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hiryflorence/Desktop/"/>
    </mc:Choice>
  </mc:AlternateContent>
  <xr:revisionPtr revIDLastSave="0" documentId="8_{58623CB5-8F99-DB43-8473-66A7B03A009F}" xr6:coauthVersionLast="47" xr6:coauthVersionMax="47" xr10:uidLastSave="{00000000-0000-0000-0000-000000000000}"/>
  <bookViews>
    <workbookView xWindow="0" yWindow="760" windowWidth="30240" windowHeight="17880" activeTab="3" xr2:uid="{00000000-000D-0000-FFFF-FFFF00000000}"/>
  </bookViews>
  <sheets>
    <sheet name="Compte de Résultat" sheetId="1" r:id="rId1"/>
    <sheet name="n-departement(s)" sheetId="2" r:id="rId2"/>
    <sheet name="n-autres produits" sheetId="3" r:id="rId3"/>
    <sheet name="n-fournitures d entretie..." sheetId="4" r:id="rId4"/>
    <sheet name="n-sous traitance generale" sheetId="5" r:id="rId5"/>
    <sheet name="n-remuneration intermedi..." sheetId="6" r:id="rId6"/>
    <sheet name="n-publicite, publication" sheetId="7" r:id="rId7"/>
    <sheet name="n-deplacements, missions" sheetId="8" r:id="rId8"/>
    <sheet name="n-frais postaux et de te..." sheetId="9" r:id="rId9"/>
    <sheet name="n-services bancaires, autres" sheetId="10" r:id="rId10"/>
    <sheet name="n-aides financieres" sheetId="11" r:id="rId11"/>
    <sheet name="n-dotations aux amortiss..." sheetId="12" r:id="rId12"/>
    <sheet name="n-autres charges de gest..." sheetId="13" r:id="rId13"/>
    <sheet name="n-benevolat" sheetId="14" r:id="rId14"/>
    <sheet name="n-mise a disposition gra..." sheetId="15" r:id="rId15"/>
    <sheet name="n-1-ventes de biens" sheetId="16" r:id="rId16"/>
    <sheet name="n-1-etat" sheetId="17" r:id="rId17"/>
    <sheet name="n-1-departement(s)" sheetId="18" r:id="rId18"/>
    <sheet name="n-1-contributions financieres" sheetId="19" r:id="rId19"/>
    <sheet name="n-1-autres produits" sheetId="20" r:id="rId20"/>
    <sheet name="n-1-achats d etudes et d..." sheetId="21" r:id="rId21"/>
    <sheet name="n-1-achats non stockes d..." sheetId="22" r:id="rId22"/>
    <sheet name="n-1-fournitures d entret..." sheetId="23" r:id="rId23"/>
    <sheet name="n-1-publicite, publication" sheetId="24" r:id="rId24"/>
    <sheet name="n-1-deplacements, missions" sheetId="25" r:id="rId25"/>
    <sheet name="n-1-frais postaux et de ..." sheetId="26" r:id="rId26"/>
    <sheet name="n-1-aides financieres" sheetId="27" r:id="rId27"/>
    <sheet name="n-1-dotations aux amorti..." sheetId="28" r:id="rId28"/>
    <sheet name="n-1-autres charges de ge..." sheetId="29" r:id="rId29"/>
  </sheets>
  <definedNames>
    <definedName name="_xlnm._FilterDatabase" localSheetId="13" hidden="1">'n-benevolat'!$A$4:$G$55</definedName>
  </definedNames>
  <calcPr calcId="191029"/>
</workbook>
</file>

<file path=xl/sharedStrings.xml><?xml version="1.0" encoding="utf-8"?>
<sst xmlns="http://schemas.openxmlformats.org/spreadsheetml/2006/main" count="1017" uniqueCount="560">
  <si>
    <t>CD 41 - EQUITATION</t>
  </si>
  <si>
    <t>COMPTE DE RESULTAT</t>
  </si>
  <si>
    <t>du 01/09/2024 au 31/08/2025</t>
  </si>
  <si>
    <t>export BasiCompta au</t>
  </si>
  <si>
    <t>18/11/2025</t>
  </si>
  <si>
    <t>Compte de résultat</t>
  </si>
  <si>
    <t>Exercice N</t>
  </si>
  <si>
    <t>Détails</t>
  </si>
  <si>
    <t>Exercice N-1</t>
  </si>
  <si>
    <t>PRODUITS D'EXPLOITATION</t>
  </si>
  <si>
    <t>Cotisations</t>
  </si>
  <si>
    <t>Ventes de biens et services</t>
  </si>
  <si>
    <t>Ventes de biens</t>
  </si>
  <si>
    <t>+</t>
  </si>
  <si>
    <t>Ventes de prestations de service</t>
  </si>
  <si>
    <t>- dont parrainages</t>
  </si>
  <si>
    <t>Produits de tiers financeurs</t>
  </si>
  <si>
    <t>Concours publics et subventions d'exploitation</t>
  </si>
  <si>
    <t>- Etat</t>
  </si>
  <si>
    <t>- Région(s)</t>
  </si>
  <si>
    <t>- Département(s)</t>
  </si>
  <si>
    <t>- Commune(s)</t>
  </si>
  <si>
    <t>- Subvention communauté de communes et agglomération</t>
  </si>
  <si>
    <t>- Organismes sociaux</t>
  </si>
  <si>
    <t>- Fonds européens</t>
  </si>
  <si>
    <t>- ASP</t>
  </si>
  <si>
    <t>Ressources liées à la générosité du public</t>
  </si>
  <si>
    <t>- Mécénats</t>
  </si>
  <si>
    <t>Contributions financières</t>
  </si>
  <si>
    <t>Reprises sur amortissements, dépréciations, provisions et transferts de charges</t>
  </si>
  <si>
    <t>Autres produits</t>
  </si>
  <si>
    <t>Total I</t>
  </si>
  <si>
    <t>CHARGES D'EXPLOITATION</t>
  </si>
  <si>
    <t>Achats de marchandises</t>
  </si>
  <si>
    <t>Autres achats et charges externes</t>
  </si>
  <si>
    <t>Achat</t>
  </si>
  <si>
    <t>- Achats d'études et de prestations de services</t>
  </si>
  <si>
    <t>- Achats non stockés de matières et de fournitures</t>
  </si>
  <si>
    <t>- Fournitures non stockables (eau, énergie)</t>
  </si>
  <si>
    <t>- Fournitures d'entretien et de petit équipement</t>
  </si>
  <si>
    <t>- Autres fournitures</t>
  </si>
  <si>
    <t>Services extérieurs</t>
  </si>
  <si>
    <t>- Sous traitance générale</t>
  </si>
  <si>
    <t>- Locations</t>
  </si>
  <si>
    <t>- Entretien et réparation</t>
  </si>
  <si>
    <t>- Assurance</t>
  </si>
  <si>
    <t>- Documentation</t>
  </si>
  <si>
    <t>- Divers</t>
  </si>
  <si>
    <t>Autres services extérieurs</t>
  </si>
  <si>
    <t>- Rémunération intermédiaires et honoraires</t>
  </si>
  <si>
    <t>- Publicité, publication</t>
  </si>
  <si>
    <t>- Déplacements, missions</t>
  </si>
  <si>
    <t>- Frais postaux et de télécommunications</t>
  </si>
  <si>
    <t>- Services bancaires, autres</t>
  </si>
  <si>
    <t>Aides financières</t>
  </si>
  <si>
    <t>Impôts, taxes et versements assimilés</t>
  </si>
  <si>
    <t>Salaires et traitements</t>
  </si>
  <si>
    <t>Charges sociales</t>
  </si>
  <si>
    <t>Dotations aux amortissements et aux dépréciations</t>
  </si>
  <si>
    <t>Autres charges</t>
  </si>
  <si>
    <t>Autres charges de gestion courante</t>
  </si>
  <si>
    <t>Autres charges de personnel</t>
  </si>
  <si>
    <t>Total II</t>
  </si>
  <si>
    <t>1. RESULTAT D'EXPLOITATION (I-II)</t>
  </si>
  <si>
    <t>PRODUITS FINANCIERS :</t>
  </si>
  <si>
    <t>Autres intérêts et produits assimilés</t>
  </si>
  <si>
    <t>Reprises sur provisions, dépréciations et transferts de charge</t>
  </si>
  <si>
    <t>Total III</t>
  </si>
  <si>
    <t>CHARGES FINANCIERES :</t>
  </si>
  <si>
    <t>Dotations aux amortissements, aux dépréciations et aux provisions</t>
  </si>
  <si>
    <t>Intérêts et charges assimilées</t>
  </si>
  <si>
    <t>Total IV</t>
  </si>
  <si>
    <t>2. RESULTAT FINANCIER (III-IV)</t>
  </si>
  <si>
    <t>3. RESULTAT COURANT avant impôts (I - II + III - IV)</t>
  </si>
  <si>
    <t>PRODUITS EXCEPTIONNELS :</t>
  </si>
  <si>
    <t>Sur opérations de gestion</t>
  </si>
  <si>
    <t>Total V</t>
  </si>
  <si>
    <t>CHARGES EXCEPTIONNELLES :</t>
  </si>
  <si>
    <t>Total VI</t>
  </si>
  <si>
    <t>4. RESULTAT EXCEPTIONNEL (V - VI)</t>
  </si>
  <si>
    <t>Participation des salariés aux résultats (VII)</t>
  </si>
  <si>
    <t>Impôts sur les bénéfices (VIII)</t>
  </si>
  <si>
    <t>Total des produits (I + III + V)</t>
  </si>
  <si>
    <t>Total des charges (II + IV + VI + VII + VIII)</t>
  </si>
  <si>
    <t>EXCEDENT OU DEFICIT</t>
  </si>
  <si>
    <t>CONTRIBUTIONS VOLONTAIRES EN NATURE</t>
  </si>
  <si>
    <t>Dons en nature</t>
  </si>
  <si>
    <t>Prestations en nature</t>
  </si>
  <si>
    <t>Bénévolat</t>
  </si>
  <si>
    <t>TOTAL</t>
  </si>
  <si>
    <t>CHARGES DES CONTRIBUTIONS VOLONTAIRES EN NATURE</t>
  </si>
  <si>
    <t>Secours en nature</t>
  </si>
  <si>
    <t>Mise à disposition gratuite de biens</t>
  </si>
  <si>
    <t>Personnel bénévole</t>
  </si>
  <si>
    <t xml:space="preserve">Résultat : </t>
  </si>
  <si>
    <t>RETOUR</t>
  </si>
  <si>
    <t>N-Département(s)</t>
  </si>
  <si>
    <t>Date</t>
  </si>
  <si>
    <t>Numéro</t>
  </si>
  <si>
    <t>Libellé</t>
  </si>
  <si>
    <t>Commentaire</t>
  </si>
  <si>
    <t>Montant</t>
  </si>
  <si>
    <t>Action</t>
  </si>
  <si>
    <t>Banque</t>
  </si>
  <si>
    <t>R03</t>
  </si>
  <si>
    <t>Subvention - Conseil Départemental : fonctionnement</t>
  </si>
  <si>
    <t>Acompte fonctionnement CDE41</t>
  </si>
  <si>
    <t>CRCA Val de France : 800.00 €</t>
  </si>
  <si>
    <t>N-Autres produits</t>
  </si>
  <si>
    <t>R02</t>
  </si>
  <si>
    <t>Reversement quote-part licence ou carte par la Fédération</t>
  </si>
  <si>
    <t>FFE Dotation Fédérale Annuelle DFA 2025</t>
  </si>
  <si>
    <t>CRCA Val de France : 5 593.00 €</t>
  </si>
  <si>
    <t>N-Fournitures d'entretien et de petit équipement</t>
  </si>
  <si>
    <t>D07</t>
  </si>
  <si>
    <t>Fournitures administratives : papeterie, ramette, stylos, petit matériel, consommables informatiques</t>
  </si>
  <si>
    <t>papeterie</t>
  </si>
  <si>
    <t>CRCA Val de France : 125.84 €</t>
  </si>
  <si>
    <t>D14</t>
  </si>
  <si>
    <t>CLP enveloppes élection bulle</t>
  </si>
  <si>
    <t>caisse : 6.55 €</t>
  </si>
  <si>
    <t>D27</t>
  </si>
  <si>
    <t>Comice Agricole Tampon parcours / cartes bénévoles Pixart Printing / Remboursement F THIRY</t>
  </si>
  <si>
    <t>Développement de la pratique 2025 Comice Agricole : 60.46 €</t>
  </si>
  <si>
    <t>CRCA Val de France : 60.46 €</t>
  </si>
  <si>
    <t>D29</t>
  </si>
  <si>
    <t>Fournitures pour fonctionnement de l'association : Produits d'entretien, papier toilette, savon, etc.</t>
  </si>
  <si>
    <t>Comice Agricole petit matériel pour les stands déco, nappes, sopalin, serviettes...Centrakor / Remboursement F THIRY</t>
  </si>
  <si>
    <t>Développement de la pratique 2025 Comice Agricole : 169.00 €</t>
  </si>
  <si>
    <t>CRCA Val de France : 169.00 €</t>
  </si>
  <si>
    <t>D37</t>
  </si>
  <si>
    <t>Tampon CDE41 France Tampon #FA170712 / Remboursement F THIRY</t>
  </si>
  <si>
    <t>CRCA Val de France : 43.95 €</t>
  </si>
  <si>
    <t>D35</t>
  </si>
  <si>
    <t>Fournitures pour activité de l'association : Costumes, maillots, ballons, vêtements, ...</t>
  </si>
  <si>
    <t>Comice Agricole Charlottes pour les casques parcours poney / Remboursement G CONTI</t>
  </si>
  <si>
    <t>Développement de la pratique 2025 Comice Agricole : 67.20 €</t>
  </si>
  <si>
    <t>CRCA Val de France : 67.20 €</t>
  </si>
  <si>
    <t>N-Sous traitance générale</t>
  </si>
  <si>
    <t>D31</t>
  </si>
  <si>
    <t>Repas traiteur, orchestre, animation, spectacle, paniers repas pour sorties</t>
  </si>
  <si>
    <t>Comice Agricole Carrefour Teddistrib repas boissons bénévoles 14 et 15 juin</t>
  </si>
  <si>
    <t>Développement de la pratique 2025 Comice Agricole : 862.99 €</t>
  </si>
  <si>
    <t>CRCA Val de France : 862.99 €</t>
  </si>
  <si>
    <t>D30</t>
  </si>
  <si>
    <t>Comice Agricole boissons bénévoles Loches Distribution / Remboursement G CONTI</t>
  </si>
  <si>
    <t>Développement de la pratique 2025 Comice Agricole : 83.00 €</t>
  </si>
  <si>
    <t>CRCA Val de France : 83.00 €</t>
  </si>
  <si>
    <t>D40</t>
  </si>
  <si>
    <t>GOF 2025 Pot des Régions 08 juillet Carrefour Teddistrib / fact ticket 006332</t>
  </si>
  <si>
    <t>Développement de la pratique Animation Championnats GOF 2025 : 166.04 €</t>
  </si>
  <si>
    <t>CRCA Val de France : 166.04 €</t>
  </si>
  <si>
    <t>D38</t>
  </si>
  <si>
    <t>GOF 2025 Pot des Régions 22 juillet Carrefour Teddistrib / Remboursement F THIRY</t>
  </si>
  <si>
    <t>Développement de la pratique Animation Championnats GOF 2025 : 67.28 €</t>
  </si>
  <si>
    <t>CRCA Val de France : 67.28 €</t>
  </si>
  <si>
    <t>N-Rémunération intermédiaires et honoraires</t>
  </si>
  <si>
    <t>D10</t>
  </si>
  <si>
    <t>Honoraires : (comptable, consultant, visite médicale)</t>
  </si>
  <si>
    <t>huissier de justice AG élective</t>
  </si>
  <si>
    <t>CRCA Val de France : 1 080.00 €</t>
  </si>
  <si>
    <t>D12</t>
  </si>
  <si>
    <t>Huissier AGE pointage des votants et remise de l'urne</t>
  </si>
  <si>
    <t>CRCA Val de France : 348.00 €</t>
  </si>
  <si>
    <t>N-Publicité, publication</t>
  </si>
  <si>
    <t>D21</t>
  </si>
  <si>
    <t>Outils de communication : banderoles, panneaux ...</t>
  </si>
  <si>
    <t>Comice Agricole Stand Photobooth SAS FL Print facture 69701/FR/25/ remboursement F THIRY</t>
  </si>
  <si>
    <t>Développement de la pratique 2025 Comice Agricole : 145.26 €</t>
  </si>
  <si>
    <t>CRCA Val de France : 145.26 €</t>
  </si>
  <si>
    <t>D23</t>
  </si>
  <si>
    <t>Comice Agricole 6 baches publicitaires Fulfiller Facture #INV000344176 / Remboursement F THIRY</t>
  </si>
  <si>
    <t>Développement de la pratique 2025 Comice Agricole : 196.80 €</t>
  </si>
  <si>
    <t>CRCA Val de France : 196.80 €</t>
  </si>
  <si>
    <t>D26</t>
  </si>
  <si>
    <t>Récompenses, cadeaux, coupes, lots, trophées, etc.</t>
  </si>
  <si>
    <t>Comice Agricole Objetrama welcome Pack bénévoles / Remboursement F THIRY</t>
  </si>
  <si>
    <t>Développement de la pratique 2025 Comice Agricole : 350.64 €</t>
  </si>
  <si>
    <t>CRCA Val de France : 350.64 €</t>
  </si>
  <si>
    <t>D25</t>
  </si>
  <si>
    <t>Comice Agricole petit matériel pour les stands Centrakor / Remboursement F THIRY</t>
  </si>
  <si>
    <t>Développement de la pratique 2025 Comice Agricole : 156.49 €</t>
  </si>
  <si>
    <t>CRCA Val de France : 156.49 €</t>
  </si>
  <si>
    <t>D32</t>
  </si>
  <si>
    <t>Publications : revues internes, journaux, programme, catalogue, flyers</t>
  </si>
  <si>
    <t>Comice Agricole Flyers et Affiches factures 137 et 138 Graphic Imprim</t>
  </si>
  <si>
    <t>Développement de la pratique 2025 Bons de rentrée : 1 416.66 €</t>
  </si>
  <si>
    <t>CRCA Val de France : 1 416.66 €</t>
  </si>
  <si>
    <t>D33</t>
  </si>
  <si>
    <t>Comice Agricole 8 Drapeaux Beachflags signalétique CDE 41 Foucault</t>
  </si>
  <si>
    <t>Développement de la pratique 2025 Comice Agricole : 2 160.00 €</t>
  </si>
  <si>
    <t>CRCA Val de France : 2 160.00 €</t>
  </si>
  <si>
    <t>D36</t>
  </si>
  <si>
    <t>GOF 2025 Lot concours PARC Tapis CDE 41 lot de 10 Blagapart F20250709-28782 / Remboursement F THIRY</t>
  </si>
  <si>
    <t>Développement de la pratique Animation Championnats GOF 2025 : 323.89 €</t>
  </si>
  <si>
    <t>CRCA Val de France : 323.89 €</t>
  </si>
  <si>
    <t>N-Déplacements, missions</t>
  </si>
  <si>
    <t>D03</t>
  </si>
  <si>
    <t>Frais mission-représentation : (reception, porte-ouverte, assemblée)</t>
  </si>
  <si>
    <t>AG Boissons</t>
  </si>
  <si>
    <t>CRCA Val de France : 42.89 €</t>
  </si>
  <si>
    <t>D04</t>
  </si>
  <si>
    <t>AG buffet Patapain</t>
  </si>
  <si>
    <t>CRCA Val de France : 219.60 €</t>
  </si>
  <si>
    <t>D11</t>
  </si>
  <si>
    <t>AG élective du 24 mars 2024 boissons</t>
  </si>
  <si>
    <t>CRCA Val de France : 28.11 €</t>
  </si>
  <si>
    <t>D13</t>
  </si>
  <si>
    <t>buffet AGE Patapain ticket 186</t>
  </si>
  <si>
    <t>CRCA Val de France : 130.30 €</t>
  </si>
  <si>
    <t>D24</t>
  </si>
  <si>
    <t>Frais de restauration liés aux réunions</t>
  </si>
  <si>
    <t>Repas Réunion CD 22 avril 2025 Hochart</t>
  </si>
  <si>
    <t>CRCA Val de France : 149.25 €</t>
  </si>
  <si>
    <t>D28</t>
  </si>
  <si>
    <t>Boisson réunion Comité Directeur Gaec Morand / Remboursement A JARNO</t>
  </si>
  <si>
    <t>CRCA Val de France : 62.00 €</t>
  </si>
  <si>
    <t>D41</t>
  </si>
  <si>
    <t>Frais liés aux foires et expositions (inscription, transport, stands,...)</t>
  </si>
  <si>
    <t>Comice Agricole SDA mise à disposition stands, boxes, barnums poney club éphémère 14 et 15 juillet Fact 192</t>
  </si>
  <si>
    <t>Développement de la pratique 2025 Comice Agricole : 400.00 €</t>
  </si>
  <si>
    <t>CRCA Val de France : 400.00 €</t>
  </si>
  <si>
    <t>N-Frais postaux et de télécommunications</t>
  </si>
  <si>
    <t>D06</t>
  </si>
  <si>
    <t>Téléphone, internet, affranchissement, fax</t>
  </si>
  <si>
    <t>Frais AG E enveloppes pré affranchies</t>
  </si>
  <si>
    <t>CRCA Val de France : 393.00 €</t>
  </si>
  <si>
    <t>D39</t>
  </si>
  <si>
    <t>PTT Frais d'affranchissement courrier / Remboursement F THIRY</t>
  </si>
  <si>
    <t>CRCA Val de France : 6.30 €</t>
  </si>
  <si>
    <t>N-Services bancaires, autres</t>
  </si>
  <si>
    <t>D15</t>
  </si>
  <si>
    <t>Frais bancaires, commissions, agios</t>
  </si>
  <si>
    <t>Frais d'opposition chéquier Crédit Agricole</t>
  </si>
  <si>
    <t>CRCA Val de France : 17.96 €</t>
  </si>
  <si>
    <t>D16</t>
  </si>
  <si>
    <t>Frais opposition chéquier Crédit Agricole</t>
  </si>
  <si>
    <t>D17</t>
  </si>
  <si>
    <t>Frais opposition de chéquier Crédit Agricole</t>
  </si>
  <si>
    <t>D18</t>
  </si>
  <si>
    <t>D34</t>
  </si>
  <si>
    <t>Cotisation carte CB ref 25199000029674</t>
  </si>
  <si>
    <t>CRCA Val de France : 39.00 €</t>
  </si>
  <si>
    <t>N-Aides financières</t>
  </si>
  <si>
    <t>D02</t>
  </si>
  <si>
    <t>Subvention, sponsoring ou aide reversés dans le cadre d'une convention</t>
  </si>
  <si>
    <t>Ambulance CCE Saint Gervais octobre 2024</t>
  </si>
  <si>
    <t>CRCA Val de France : 300.00 €</t>
  </si>
  <si>
    <t>D42</t>
  </si>
  <si>
    <t>Subvention sécurité CCE 04052025 convention asso les Ptits Gervais complet</t>
  </si>
  <si>
    <t>Développement de la pratique 2025 autres actions : 300.00 €</t>
  </si>
  <si>
    <t>N-Dotations aux amortissements et aux dépréciations</t>
  </si>
  <si>
    <t>Annuité</t>
  </si>
  <si>
    <t>D19</t>
  </si>
  <si>
    <t>Matériel dont la valeur &gt; 500 euros (amortissement possible)</t>
  </si>
  <si>
    <t>parc obstacles de cross</t>
  </si>
  <si>
    <t>développement CCE : 1 580.40 €</t>
  </si>
  <si>
    <t>CRCA Val de France : 1 580.40 €</t>
  </si>
  <si>
    <t>D54</t>
  </si>
  <si>
    <t>Matériel informatique : Imprimante, ordinateur, ... (amortissement possible)</t>
  </si>
  <si>
    <t>PC + imprimante</t>
  </si>
  <si>
    <t>CRCA Val de France : 1 058.00 €</t>
  </si>
  <si>
    <t>N-Autres charges de gestion courante</t>
  </si>
  <si>
    <t>D01</t>
  </si>
  <si>
    <t>Abonnement logiciel, redevance licence, brevet : Site web</t>
  </si>
  <si>
    <t>CRCA Val de France : 187.20 €</t>
  </si>
  <si>
    <t>D08</t>
  </si>
  <si>
    <t>Cotisations, affiliations (ex : fédération, association locale, etc.) : FFE</t>
  </si>
  <si>
    <t>remboursement paiement CB Agnès Moreau</t>
  </si>
  <si>
    <t>CRCA Val de France : 10.00 €</t>
  </si>
  <si>
    <t>D05</t>
  </si>
  <si>
    <t>Abonnement logiciel, redevance licence, brevet : win jump</t>
  </si>
  <si>
    <t>CRCA Val de France : 200.00 €</t>
  </si>
  <si>
    <t>D09</t>
  </si>
  <si>
    <t>Frais de stages, de formations des adhérents, bénévoles,...</t>
  </si>
  <si>
    <t>restauration stage enseignants Blois</t>
  </si>
  <si>
    <t>CRCA Val de France : 250.09 €</t>
  </si>
  <si>
    <t>Cotisations, affiliations (ex : fédération, association locale, etc.) : CDOS</t>
  </si>
  <si>
    <t>Cotisation 2025 CDOS 41</t>
  </si>
  <si>
    <t>CRCA Val de France : 120.00 €</t>
  </si>
  <si>
    <t>D20</t>
  </si>
  <si>
    <t>Abonnement logiciel, redevance licence, brevet : Basicompta</t>
  </si>
  <si>
    <t>CDOS Abonnement annuel Basicompta</t>
  </si>
  <si>
    <t>CRCA Val de France : 70.00 €</t>
  </si>
  <si>
    <t>D22</t>
  </si>
  <si>
    <t>Abonnement Winjump Innov Data 4810162 001 / Remboursement F THIRY</t>
  </si>
  <si>
    <t>N-Bénévolat</t>
  </si>
  <si>
    <t>C02</t>
  </si>
  <si>
    <t>Personnel bénévole / Bénévolat</t>
  </si>
  <si>
    <t>Modification des statuts préfecture, coordination FFE PV AGE / 8h x 10 euros/h (JB Dupont / F Thiry)</t>
  </si>
  <si>
    <t>Contribution à la vie du CDE (réunions, projets...) : 80.00 €</t>
  </si>
  <si>
    <t>C03</t>
  </si>
  <si>
    <t>Coordination sur transmission de l'historique  2 pers  x 4h x 10 euros /h ( JB Dupont / F Thiry)</t>
  </si>
  <si>
    <t>C04</t>
  </si>
  <si>
    <t>Coordination Banque CA  2 pers x 2h x 10 euros /heure (JB Dupont, F Thiry)</t>
  </si>
  <si>
    <t>Contribution à la vie du CDE (réunions, projets...) : 40.00 €</t>
  </si>
  <si>
    <t>C05</t>
  </si>
  <si>
    <t>Réunion Comité Directeur à Vineuil : 8 personnes x 3 heures x 10 euros (cf liste émargement)</t>
  </si>
  <si>
    <t>Contribution à la vie du CDE (réunions, projets...) : 240.00 €</t>
  </si>
  <si>
    <t>C08</t>
  </si>
  <si>
    <t>Relance transmission historique  2 pers x 2h x 10 euros (JB Dupont / F Thiry)</t>
  </si>
  <si>
    <t>C06</t>
  </si>
  <si>
    <t>RDV CDOS Arnaud Besse 2 pers x 2h x 10 euros (JB Dupont / F Thiry)</t>
  </si>
  <si>
    <t>Représentation CDE Instances (FFE, C Dep, CDOS, CRE...) : 40.00 €</t>
  </si>
  <si>
    <t>C07</t>
  </si>
  <si>
    <t>Réunion CDE 31 pers x 3h x 10 euros (cf liste émargement)</t>
  </si>
  <si>
    <t>Contribution à la vie du CDE (réunions, projets...) : 930.00 €</t>
  </si>
  <si>
    <t>C10</t>
  </si>
  <si>
    <t>Réunion projet ANS 3 pers x 3h x 10 euros ( JB Dupont / F Thiry / P Huberty)</t>
  </si>
  <si>
    <t>Administratif dossiers de subventions 2025 (ANS, Dep...) : 90.00 €</t>
  </si>
  <si>
    <t>C09</t>
  </si>
  <si>
    <t>Réunion de travail à Blois 3 pers x 2h x 10 euros (V Boubet, F Thiry, JB Dupont)</t>
  </si>
  <si>
    <t>Administratif dossiers de subventions 2025 (ANS, Dep...) : 60.00 €</t>
  </si>
  <si>
    <t>C01</t>
  </si>
  <si>
    <t>Préparation des dossiers ANS 2 pers x 4h x 10 euros (F Thiry / P Huberty)</t>
  </si>
  <si>
    <t>Administratif dossiers de subventions 2025 (ANS, Dep...) : 80.00 €</t>
  </si>
  <si>
    <t>C25</t>
  </si>
  <si>
    <t>Relances FFE pour transmission éléments administratifs et financiers (JB Dupont / F THIRY) 2x 2h x 10 euro</t>
  </si>
  <si>
    <t>C13</t>
  </si>
  <si>
    <t>Préparation projet Comice dossier ANS  2 pers x 8h x 10 euros ( F Thiry , P Huberty)</t>
  </si>
  <si>
    <t>Administratif dossiers de subventions 2025 (ANS, Dep...) : 160.00 €</t>
  </si>
  <si>
    <t>C11</t>
  </si>
  <si>
    <t>Réunion projet ANS à Chaumont 2 pers x 3h x 10 euros ( JB Dupont, F Thiry)</t>
  </si>
  <si>
    <t>C12</t>
  </si>
  <si>
    <t>Coordination FFE pour dossier ANS 2 pers x 1h (F Thiry / P Huberty)</t>
  </si>
  <si>
    <t>Administratif dossiers de subventions 2025 (ANS, Dep...) : 20.00 €</t>
  </si>
  <si>
    <t>C15</t>
  </si>
  <si>
    <t>Participation Cheval Diversité, coordination CRE 1 pers x 6h x 10 euros (F Thiry)</t>
  </si>
  <si>
    <t>Représentation CDE Instances (FFE, C Dep, CDOS, CRE...) : 60.00 €</t>
  </si>
  <si>
    <t>C16</t>
  </si>
  <si>
    <t>Préparation dossier ANS 1 pers x 6h x 10 euros (F Thiry)</t>
  </si>
  <si>
    <t>C40</t>
  </si>
  <si>
    <t>Réunion Comité Directeur préparation projets : 5 pers x 3h x 10 euros</t>
  </si>
  <si>
    <t>Contribution à la vie du CDE (réunions, projets...) : 150.00 €</t>
  </si>
  <si>
    <t>C17</t>
  </si>
  <si>
    <t>Réunion Comité Directeur à Aze suivi administratif 6 pers x 4h x 10 euros</t>
  </si>
  <si>
    <t>C18</t>
  </si>
  <si>
    <t>Communication Réseau sociaux 1 pers x 2h x 10 euros</t>
  </si>
  <si>
    <t>Contribution communication CDE (FB, Insta, Neswletter...) : 20.00 €</t>
  </si>
  <si>
    <t>C26</t>
  </si>
  <si>
    <t>préparation Comice Agricole : 1 x 6h x 10 euros</t>
  </si>
  <si>
    <t>Développement de la pratique 2025 Comice Agricole : 60.00 €</t>
  </si>
  <si>
    <t>C20</t>
  </si>
  <si>
    <t>Saisie projets ANS Compte Asso 1 pers x 5h (F Thiry)</t>
  </si>
  <si>
    <t>Administratif dossiers de subventions 2025 (ANS, Dep...) : 50.00 €</t>
  </si>
  <si>
    <t>C27</t>
  </si>
  <si>
    <t>Préparation comice Agricole community management 1 x 6 x 10h</t>
  </si>
  <si>
    <t>action communication FFE 2020 : 60.00 €</t>
  </si>
  <si>
    <t>C28</t>
  </si>
  <si>
    <t>Préparation Comice Agricole et community management CDE 1 x 6h x 10euros</t>
  </si>
  <si>
    <t>Contribution communication CDE (FB, Insta, Neswletter...) : 60.00 €</t>
  </si>
  <si>
    <t>C21</t>
  </si>
  <si>
    <t>Préparation projet Comice Agricole 3 pers x 8h x 10 euros (JB Dupont, F Thiry, L Obermeyer)</t>
  </si>
  <si>
    <t>C29</t>
  </si>
  <si>
    <t>Préparation Comice Agricole et community management 1 x 6h x 10 euros</t>
  </si>
  <si>
    <t>C19</t>
  </si>
  <si>
    <t>Communication Réseaux sociaux (F Thiry) 1 pers x 4h</t>
  </si>
  <si>
    <t>Contribution communication CDE (FB, Insta, Neswletter...) : 40.00 €</t>
  </si>
  <si>
    <t>C30</t>
  </si>
  <si>
    <t>Communication CDE Comice Agricole community management 1 x 3h x 10 euros</t>
  </si>
  <si>
    <t>Contribution communication CDE (FB, Insta, Neswletter...) : 30.00 €</t>
  </si>
  <si>
    <t>C31</t>
  </si>
  <si>
    <t>Préparation Comice Agricole coordination, création des supports 1 x 6h x 10 euros</t>
  </si>
  <si>
    <t>C32</t>
  </si>
  <si>
    <t>Préparation Comice Agricole visite site et coordination : 4 pers (JB Dupont, J Aleksander, M Ansart, F Thiry) x 3h x 10 euros</t>
  </si>
  <si>
    <t>Développement de la pratique 2025 Comice Agricole : 120.00 €</t>
  </si>
  <si>
    <t>C33</t>
  </si>
  <si>
    <t>Préparation comice Agricole invitations officiels et instances FFE, Déartement, CDOS, CRE... 1 pers x 5h x 10 euros</t>
  </si>
  <si>
    <t>Représentation CDE Instances (FFE, C Dep, CDOS, CRE...) : 50.00 €</t>
  </si>
  <si>
    <t>C34</t>
  </si>
  <si>
    <t>Préparation Comice Agricole coordination et logistique 2 pers x 8h x 10 euros</t>
  </si>
  <si>
    <t>Développement de la pratique 2025 Comice Agricole : 160.00 €</t>
  </si>
  <si>
    <t>C14</t>
  </si>
  <si>
    <t>Préparation projet Comice 3 pers x 8h x 10 euros (JB Dupont, F Thiry, A Jarno)</t>
  </si>
  <si>
    <t>Administratif dossiers de subventions 2025 (ANS, Dep...) : 240.00 €</t>
  </si>
  <si>
    <t>C35</t>
  </si>
  <si>
    <t>Préparation opération Bons de rentrée, flyers et supports 1 pers x 8h x 10 euro</t>
  </si>
  <si>
    <t>Développement de la pratique 2025 Bons de rentrée : 80.00 €</t>
  </si>
  <si>
    <t>C22</t>
  </si>
  <si>
    <t>Comice Agricole participation de 60 bénévoles x 8h x 10 euros pour le poney club éphémère</t>
  </si>
  <si>
    <t>Contribution à la vie du CDE (réunions, projets...) : 4 800.00 €</t>
  </si>
  <si>
    <t>C23</t>
  </si>
  <si>
    <t>Comice Agricole : contribution de 60 bénévoles pour le poney club éphémère x 8h x 10 euros</t>
  </si>
  <si>
    <t>C36</t>
  </si>
  <si>
    <t>Communication post évènement Comice Agricole community Management 1 pers x 5 x 10 euros</t>
  </si>
  <si>
    <t>Développement de la pratique 2025 Comice Agricole : 50.00 €</t>
  </si>
  <si>
    <t>C37</t>
  </si>
  <si>
    <t>Suivi évènement courrier instances et officiels 1 pers x 4h x 10 euros</t>
  </si>
  <si>
    <t>C38</t>
  </si>
  <si>
    <t>Réunion groupe de travail circuit départemental 2026 5 pers x 3h x 10 euros</t>
  </si>
  <si>
    <t>C39</t>
  </si>
  <si>
    <t>Préparation réunion CDE post évènement Comice Agricole : comité directeur 1 pers x 6h x 10 euros</t>
  </si>
  <si>
    <t>Contribution à la vie du CDE (réunions, projets...) : 60.00 €</t>
  </si>
  <si>
    <t>C41</t>
  </si>
  <si>
    <t>Réunion CDE bilan opération Comice, présentation Bons de rentrée, cahier des charges Circuit Départemental 2026 20 personnes x 3h x 10euros (cf émargement)</t>
  </si>
  <si>
    <t>Contribution à la vie du CDE (réunions, projets...) : 600.00 €</t>
  </si>
  <si>
    <t>C42</t>
  </si>
  <si>
    <t>Séminaire fédéral FFE Territoires 2 pers x 8h x 10 euros</t>
  </si>
  <si>
    <t>Représentation CDE Instances (FFE, C Dep, CDOS, CRE...) : 160.00 €</t>
  </si>
  <si>
    <t>C43</t>
  </si>
  <si>
    <t>Communication Neswletter CDE 1 pers x 8h x 10 euros</t>
  </si>
  <si>
    <t>Contribution communication CDE (FB, Insta, Neswletter...) : 80.00 €</t>
  </si>
  <si>
    <t>C44</t>
  </si>
  <si>
    <t>Communication CDE Newsletter et community management 1 pers x 8h x 10 euros</t>
  </si>
  <si>
    <t>C45</t>
  </si>
  <si>
    <t>Communication GOF 2025 concours PARC community management 1 pers x 8 h x 10 euros</t>
  </si>
  <si>
    <t>Développement de la pratique Animation Championnats GOF 2025 : 80.00 €</t>
  </si>
  <si>
    <t>C46</t>
  </si>
  <si>
    <t>GOF 2025 représentation CDE, coordination FFE, stand CRE, préparation, animation et rangement pot des régions 1 pers x 12h x 10 euros</t>
  </si>
  <si>
    <t>Développement de la pratique Animation Championnats GOF 2025 : 120.00 €</t>
  </si>
  <si>
    <t>C47</t>
  </si>
  <si>
    <t>Communication GOF 2025 Suivi pot des régions, concours PARC community management 1 pers x 6h X 10 euros</t>
  </si>
  <si>
    <t>Développement de la pratique Animation Championnats GOF 2025 : 60.00 €</t>
  </si>
  <si>
    <t>C48</t>
  </si>
  <si>
    <t>Réunion Conseil Départemental présentation des projets en cours 2 pers x 3h x 10 euros</t>
  </si>
  <si>
    <t>C49</t>
  </si>
  <si>
    <t>GOF 2025 représentation CDE, remise des prix concours PARC, préparation, animation et rangement pot des régions 1 pers x 12h x 10 euros</t>
  </si>
  <si>
    <t>C50</t>
  </si>
  <si>
    <t>Communication CDE post GOF, community management 1 pers x 8h x 10 euros</t>
  </si>
  <si>
    <t>C51</t>
  </si>
  <si>
    <t>Communication CDE community management Grand Régional CCE Haras du Pin 1 pers x 4h x 10 euros</t>
  </si>
  <si>
    <t>C52</t>
  </si>
  <si>
    <t>Dossiers Conseil Départemental petit matériel, mises à l'honneur, subvention reliquat 2025 1 pers x 8h x 10 euros</t>
  </si>
  <si>
    <t>N-Mise à disposition gratuite de biens</t>
  </si>
  <si>
    <t>C24</t>
  </si>
  <si>
    <t>Mise à disposition (temporaire) de locaux (salle de sport, spectacle, etc.), de matériel par une entreprise ou collectivité  / prestation en nature</t>
  </si>
  <si>
    <t>Comice agricole SDA Mise à disposition d'un espace et de structures pour le poney club éphémère : gratuité d'une valeur de 1000 euros pour les deux jours d'animation</t>
  </si>
  <si>
    <t>Contribution à la vie du CDE (réunions, projets...) : 1 000.00 €</t>
  </si>
  <si>
    <t>N-1-Ventes de biens</t>
  </si>
  <si>
    <t>Buvette, sandwich, repas (achat revendu)</t>
  </si>
  <si>
    <t>ambassadeurs 2023 réservations Hello asso</t>
  </si>
  <si>
    <t>Développement de la pratique 2024 : 235.00 €</t>
  </si>
  <si>
    <t>CRCA Val de France : 235.00 €</t>
  </si>
  <si>
    <t>N-1-Etat</t>
  </si>
  <si>
    <t>R05</t>
  </si>
  <si>
    <t>Subvention - ANS : Développement de la pratique</t>
  </si>
  <si>
    <t>Développement de la pratique 2024 : 2 000.00 €
Sport santé 2024 : 2 000.00 €</t>
  </si>
  <si>
    <t>CRCA Val de France : 4 000.00 €</t>
  </si>
  <si>
    <t>N-1-Département(s)</t>
  </si>
  <si>
    <t>R04</t>
  </si>
  <si>
    <t>Sport santé 2024 : 500.00 €
Développement de la pratique 2024 : 1 500.00 €</t>
  </si>
  <si>
    <t>CRCA Val de France : 2 000.00 €</t>
  </si>
  <si>
    <t>N-1-Contributions financières</t>
  </si>
  <si>
    <t>R01</t>
  </si>
  <si>
    <t>Contributions financières d’autres organismes</t>
  </si>
  <si>
    <t>poney club éphémère St Gervais fête du cheval CRE facture 2024-01</t>
  </si>
  <si>
    <t>Développement de la pratique 2023 : 500.00 €</t>
  </si>
  <si>
    <t>CRCA Val de France : 500.00 €</t>
  </si>
  <si>
    <t>R06</t>
  </si>
  <si>
    <t>Subvention - Fédération : subvention CRE centre val de loire</t>
  </si>
  <si>
    <t>prends toi aux jeux</t>
  </si>
  <si>
    <t>Développement de la pratique 2024 : 1 000.00 €</t>
  </si>
  <si>
    <t>CRCA Val de France : 1 000.00 €</t>
  </si>
  <si>
    <t>N-1-Autres produits</t>
  </si>
  <si>
    <t>Développement de la pratique 2024 : 2 207.09 €
Sport santé 2024 : 1 934.12 €</t>
  </si>
  <si>
    <t>CRCA Val de France : 5 672.00 €</t>
  </si>
  <si>
    <t>R07</t>
  </si>
  <si>
    <t>Locations diverses (Ex : salle, matériel, etc. )</t>
  </si>
  <si>
    <t>Chrono Facture 2024-02 St Eloi</t>
  </si>
  <si>
    <t>Développement de la pratique 2024 : 120.00 €</t>
  </si>
  <si>
    <t>R08</t>
  </si>
  <si>
    <t>chrono facture 2024-03 HDP</t>
  </si>
  <si>
    <t>Développement de la pratique 2024 : 90.00 €</t>
  </si>
  <si>
    <t>CRCA Val de France : 90.00 €</t>
  </si>
  <si>
    <t>R09</t>
  </si>
  <si>
    <t>chono Facture 2024-04 Poney Club de Romorantin</t>
  </si>
  <si>
    <t>Développement de la pratique 2024 : 60.00 €</t>
  </si>
  <si>
    <t>CRCA Val de France : 60.00 €</t>
  </si>
  <si>
    <t>R10</t>
  </si>
  <si>
    <t>chrono  facture 2024-05 CE de Blois</t>
  </si>
  <si>
    <t>N-1-Achats d'études et de prestations de services</t>
  </si>
  <si>
    <t>Prestations de services</t>
  </si>
  <si>
    <t>Clément Millet</t>
  </si>
  <si>
    <t>Développement de la pratique 2023 : 720.00 €</t>
  </si>
  <si>
    <t>CRCA Val de France : 720.00 €</t>
  </si>
  <si>
    <t>Clément Millet aide aux clubs</t>
  </si>
  <si>
    <t>Sport santé 2024 : 200.00 €
Développement de la pratique 2023 : 100.00 €</t>
  </si>
  <si>
    <t>N-1-Achats non stockés de matières et de fournitures</t>
  </si>
  <si>
    <t>Alimentation, boissons, repas, apéritifs,... préparés par l'association</t>
  </si>
  <si>
    <t>fête du cheval 24/09/2023</t>
  </si>
  <si>
    <t>Développement de la pratique 2023 : 79.15 €</t>
  </si>
  <si>
    <t>CRCA Val de France : 79.15 €</t>
  </si>
  <si>
    <t>N-1-Fournitures d'entretien et de petit équipement</t>
  </si>
  <si>
    <t>piles chrono</t>
  </si>
  <si>
    <t>Développement de la pratique 2024 : 40.20 €</t>
  </si>
  <si>
    <t>CRCA Val de France : 40.20 €</t>
  </si>
  <si>
    <t>Matériel non consommable, petit matériel &lt;500€ : Outils, pupitres, caisses but, balises marquage, ...</t>
  </si>
  <si>
    <t>solde équidrive</t>
  </si>
  <si>
    <t>Sport santé 2024 : 1 134.12 €</t>
  </si>
  <si>
    <t>CRCA Val de France : 1 134.12 €</t>
  </si>
  <si>
    <t>Développement de la pratique 2024 : 29.97 €</t>
  </si>
  <si>
    <t>CRCA Val de France : 29.97 €</t>
  </si>
  <si>
    <t>N-1-Publicité, publication</t>
  </si>
  <si>
    <t>Dépenses naissances, mariages, funérailles, pourboires</t>
  </si>
  <si>
    <t>Départ Marine CRECVL</t>
  </si>
  <si>
    <t>CRCA Val de France : 100.00 €</t>
  </si>
  <si>
    <t>ambassadeurs 2023</t>
  </si>
  <si>
    <t>Développement de la pratique 2024 : 549.72 €</t>
  </si>
  <si>
    <t>CRCA Val de France : 549.72 €</t>
  </si>
  <si>
    <t>ambassadeurs 2023 bons cadeaux PADD</t>
  </si>
  <si>
    <t>Développement de la pratique 2024 : 880.00 €</t>
  </si>
  <si>
    <t>CRCA Val de France : 880.00 €</t>
  </si>
  <si>
    <t>N-1-Déplacements, missions</t>
  </si>
  <si>
    <t>Développement de la pratique 2024 : 71.76 €</t>
  </si>
  <si>
    <t>CRCA Val de France : 71.76 €</t>
  </si>
  <si>
    <t>ambassadeurs 2023 Cocteaux</t>
  </si>
  <si>
    <t>Développement de la pratique 2024 : 158.40 €</t>
  </si>
  <si>
    <t>CRCA Val de France : 158.40 €</t>
  </si>
  <si>
    <t>ambassadeurs 2023 cora</t>
  </si>
  <si>
    <t>Développement de la pratique 2024 : 174.24 €</t>
  </si>
  <si>
    <t>CRCA Val de France : 174.24 €</t>
  </si>
  <si>
    <t>ambassadeurs 2023 boulangerie</t>
  </si>
  <si>
    <t>Développement de la pratique 2024 : 10.80 €</t>
  </si>
  <si>
    <t>CRCA Val de France : 10.80 €</t>
  </si>
  <si>
    <t>Développement de la pratique 2024 : 1 020.00 €</t>
  </si>
  <si>
    <t>CRCA Val de France : 1 020.00 €</t>
  </si>
  <si>
    <t>Frais de restauration liés aux déplacements, réunions, matchs, évènements</t>
  </si>
  <si>
    <t>stage dressage 16 juin 2024 naveil</t>
  </si>
  <si>
    <t>Développement de la pratique 2024 : 173.75 €</t>
  </si>
  <si>
    <t>CRCA Val de France : 173.75 €</t>
  </si>
  <si>
    <t>N-1-Frais postaux et de télécommunications</t>
  </si>
  <si>
    <t>AG 2023</t>
  </si>
  <si>
    <t>CRCA Val de France : 111.36 €</t>
  </si>
  <si>
    <t>N-1-Aides financières</t>
  </si>
  <si>
    <t>poste de secours CCE oct 2023</t>
  </si>
  <si>
    <t>Développement de la pratique 2024 : 300.00 €</t>
  </si>
  <si>
    <t>Aide poste secours CCE avril 2024</t>
  </si>
  <si>
    <t>Défis cheval et diversité Naveil équitation 23 24 mai 2024</t>
  </si>
  <si>
    <t>Sport santé 2024 : 800.00 €</t>
  </si>
  <si>
    <t>Défis cheval et diversité 23 24 mai 2024 (écuries de Chouzy)</t>
  </si>
  <si>
    <t>Défis cheval et diversité 23 24 mai 2024 Centre équestre de Blois</t>
  </si>
  <si>
    <t>fête du cheval 24 septembre 2023 PC Saint Gervais</t>
  </si>
  <si>
    <t>Fête du cheval 24 septembre 2023 Ecurie de la Fouasserie (Catherine Stouder)</t>
  </si>
  <si>
    <t>Fête du cheval 24 septembre 2023 Centre équestre de la Fouasserie (Florence Burban)</t>
  </si>
  <si>
    <t>Fête du cheval 24 septembre 2023 Ecuries de Chouzy</t>
  </si>
  <si>
    <t>aide remise en état parc obstacles de cross</t>
  </si>
  <si>
    <t>Développement de la pratique 2024 : 500.00 €</t>
  </si>
  <si>
    <t>actions sport santé PC de St Gervais</t>
  </si>
  <si>
    <t>Sport santé 2024 : 500.00 €</t>
  </si>
  <si>
    <t>N-1-Dotations aux amortissements et aux dépréciations</t>
  </si>
  <si>
    <t>N-1-Autres charges de gestion courante</t>
  </si>
  <si>
    <t>la graffinerie  site web</t>
  </si>
  <si>
    <t>Sport santé 2024 : 120.00 €
Développement de la pratique 2024 : 67.20 €</t>
  </si>
  <si>
    <t>Développement de la pratique 2024 : 200.00 €</t>
  </si>
  <si>
    <t>repas formation professionnelle Hunter x2 journées</t>
  </si>
  <si>
    <t>Développement de la pratique 2024 : 155.80 €</t>
  </si>
  <si>
    <t>CRCA Val de France : 155.80 €</t>
  </si>
  <si>
    <t>Cotisation 2024</t>
  </si>
  <si>
    <t>Développement de la pratique 2024 : 65.00 €
Sport santé 2024 : 50.00 €</t>
  </si>
  <si>
    <t>CRCA Val de France : 115.00 €</t>
  </si>
  <si>
    <t>Frais de stages, de formations des adhérents, bénévoles,... : Stage dressage</t>
  </si>
  <si>
    <t>Stage dressage 16 juin 2024 (Bosseaux Bernard)</t>
  </si>
  <si>
    <t>Développement de la pratique 2024 : 900.00 €</t>
  </si>
  <si>
    <t>CRCA Val de France : 900.00 €</t>
  </si>
  <si>
    <t>Frais de stages, de formations des adhérents, bénévoles,... : Stage CSO</t>
  </si>
  <si>
    <t>stage 5 juillet intervenant Clément Buire hunter (préparation championnats)</t>
  </si>
  <si>
    <t>Développement de la pratique 2024 : 580.25 €</t>
  </si>
  <si>
    <t>CRCA Val de France : 580.25 €</t>
  </si>
  <si>
    <t>Développement de la pratique 2024 : 35.00 €
Sport santé 2024 : 30.00 €</t>
  </si>
  <si>
    <t>CRCA Val de France : 65.00 €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</si>
</sst>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€&quot;;[Red]\-#,##0.00\ &quot;€&quot;"/>
  </numFmts>
  <fonts count="15" x14ac:knownFonts="1">
    <font>
      <sz val="11"/>
      <color theme="1"/>
      <name val="Calibri"/>
      <scheme val="minor"/>
    </font>
    <font>
      <b/>
      <sz val="12"/>
      <color rgb="FF21252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8"/>
      <color rgb="FFDC3545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right"/>
    </xf>
    <xf numFmtId="14" fontId="5" fillId="0" borderId="0" xfId="0" applyNumberFormat="1" applyFont="1"/>
    <xf numFmtId="0" fontId="5" fillId="0" borderId="0" xfId="0" applyFont="1"/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4" fontId="0" fillId="0" borderId="0" xfId="0" quotePrefix="1" applyNumberFormat="1"/>
    <xf numFmtId="14" fontId="0" fillId="0" borderId="0" xfId="0" applyNumberForma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4" fontId="0" fillId="0" borderId="0" xfId="0" quotePrefix="1" applyNumberFormat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64" fontId="10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14" fontId="12" fillId="0" borderId="0" xfId="0" applyNumberFormat="1" applyFont="1"/>
    <xf numFmtId="0" fontId="0" fillId="0" borderId="0" xfId="0" applyAlignment="1">
      <alignment wrapText="1"/>
    </xf>
    <xf numFmtId="14" fontId="12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14" fontId="5" fillId="3" borderId="0" xfId="0" applyNumberFormat="1" applyFont="1" applyFill="1"/>
    <xf numFmtId="0" fontId="5" fillId="3" borderId="0" xfId="0" applyFont="1" applyFill="1"/>
    <xf numFmtId="0" fontId="6" fillId="3" borderId="0" xfId="0" applyFont="1" applyFill="1"/>
    <xf numFmtId="164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1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none"/>
      </fill>
    </dxf>
    <dxf>
      <font>
        <color rgb="FF006100"/>
      </font>
      <fill>
        <patternFill patternType="none"/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F93"/>
  <sheetViews>
    <sheetView showGridLines="0" topLeftCell="A66" workbookViewId="0">
      <selection activeCell="B12" sqref="B12"/>
    </sheetView>
  </sheetViews>
  <sheetFormatPr baseColWidth="10" defaultColWidth="8.83203125" defaultRowHeight="15" x14ac:dyDescent="0.2"/>
  <cols>
    <col min="2" max="2" width="60.83203125" style="5" customWidth="1"/>
    <col min="3" max="3" width="18.1640625" style="6" customWidth="1"/>
    <col min="4" max="4" width="7.1640625" style="4" customWidth="1"/>
    <col min="5" max="5" width="18.1640625" style="6" customWidth="1"/>
    <col min="6" max="6" width="7.1640625" style="4" customWidth="1"/>
  </cols>
  <sheetData>
    <row r="1" spans="1:6" ht="25.75" customHeight="1" x14ac:dyDescent="0.2">
      <c r="A1" s="8"/>
      <c r="B1" s="64" t="s">
        <v>0</v>
      </c>
      <c r="C1" s="64"/>
      <c r="D1" s="64"/>
      <c r="E1" s="64"/>
      <c r="F1" s="29"/>
    </row>
    <row r="2" spans="1:6" ht="25.75" customHeight="1" x14ac:dyDescent="0.2">
      <c r="A2" s="63" t="s">
        <v>1</v>
      </c>
      <c r="B2" s="63"/>
      <c r="C2" s="63"/>
      <c r="D2" s="63"/>
      <c r="E2" s="63"/>
      <c r="F2" s="63"/>
    </row>
    <row r="3" spans="1:6" x14ac:dyDescent="0.2">
      <c r="A3" s="1"/>
      <c r="B3" s="65" t="s">
        <v>2</v>
      </c>
      <c r="C3" s="66"/>
      <c r="D3" s="67" t="s">
        <v>3</v>
      </c>
      <c r="E3" s="68" t="s">
        <v>4</v>
      </c>
      <c r="F3" s="30"/>
    </row>
    <row r="4" spans="1:6" x14ac:dyDescent="0.2">
      <c r="A4" s="1"/>
      <c r="B4" s="9"/>
      <c r="D4" s="2"/>
      <c r="E4" s="26"/>
      <c r="F4" s="30"/>
    </row>
    <row r="5" spans="1:6" ht="31.25" customHeight="1" x14ac:dyDescent="0.2">
      <c r="B5" s="3" t="s">
        <v>5</v>
      </c>
      <c r="C5" s="7" t="s">
        <v>6</v>
      </c>
      <c r="D5" s="52" t="s">
        <v>7</v>
      </c>
      <c r="E5" s="7" t="s">
        <v>8</v>
      </c>
      <c r="F5" s="52" t="s">
        <v>7</v>
      </c>
    </row>
    <row r="6" spans="1:6" x14ac:dyDescent="0.2">
      <c r="B6" s="35" t="s">
        <v>9</v>
      </c>
      <c r="C6" s="41"/>
      <c r="D6" s="40"/>
      <c r="E6" s="41"/>
      <c r="F6" s="42"/>
    </row>
    <row r="7" spans="1:6" x14ac:dyDescent="0.2">
      <c r="B7" s="37" t="s">
        <v>10</v>
      </c>
      <c r="C7" s="45">
        <v>0</v>
      </c>
      <c r="D7" s="46"/>
      <c r="E7" s="45">
        <v>0</v>
      </c>
      <c r="F7" s="46"/>
    </row>
    <row r="8" spans="1:6" x14ac:dyDescent="0.2">
      <c r="B8" s="37" t="s">
        <v>11</v>
      </c>
      <c r="C8" s="45">
        <v>0</v>
      </c>
      <c r="D8" s="46"/>
      <c r="E8" s="45">
        <v>235</v>
      </c>
      <c r="F8" s="46"/>
    </row>
    <row r="9" spans="1:6" x14ac:dyDescent="0.2">
      <c r="B9" s="38" t="s">
        <v>12</v>
      </c>
      <c r="C9" s="47">
        <v>0</v>
      </c>
      <c r="D9" s="48"/>
      <c r="E9" s="47">
        <v>235</v>
      </c>
      <c r="F9" s="49" t="s">
        <v>13</v>
      </c>
    </row>
    <row r="10" spans="1:6" x14ac:dyDescent="0.2">
      <c r="B10" s="38" t="s">
        <v>14</v>
      </c>
      <c r="C10" s="47">
        <v>0</v>
      </c>
      <c r="D10" s="50"/>
      <c r="E10" s="47">
        <v>0</v>
      </c>
      <c r="F10" s="49"/>
    </row>
    <row r="11" spans="1:6" x14ac:dyDescent="0.2">
      <c r="B11" s="38" t="s">
        <v>15</v>
      </c>
      <c r="C11" s="47">
        <v>0</v>
      </c>
      <c r="D11" s="50"/>
      <c r="E11" s="47">
        <v>0</v>
      </c>
      <c r="F11" s="44"/>
    </row>
    <row r="12" spans="1:6" x14ac:dyDescent="0.2">
      <c r="B12" s="37" t="s">
        <v>16</v>
      </c>
      <c r="C12" s="45">
        <v>800</v>
      </c>
      <c r="D12" s="46"/>
      <c r="E12" s="45">
        <v>7500</v>
      </c>
      <c r="F12" s="46"/>
    </row>
    <row r="13" spans="1:6" x14ac:dyDescent="0.2">
      <c r="B13" s="38" t="s">
        <v>17</v>
      </c>
      <c r="C13" s="47">
        <v>800</v>
      </c>
      <c r="D13" s="50"/>
      <c r="E13" s="47">
        <v>6000</v>
      </c>
      <c r="F13" s="44"/>
    </row>
    <row r="14" spans="1:6" ht="16" x14ac:dyDescent="0.2">
      <c r="B14" s="38" t="s">
        <v>18</v>
      </c>
      <c r="C14" s="47">
        <v>0</v>
      </c>
      <c r="D14" s="50"/>
      <c r="E14" s="47">
        <v>4000</v>
      </c>
      <c r="F14" s="44" t="s">
        <v>13</v>
      </c>
    </row>
    <row r="15" spans="1:6" x14ac:dyDescent="0.2">
      <c r="B15" s="38" t="s">
        <v>19</v>
      </c>
      <c r="C15" s="47">
        <v>0</v>
      </c>
      <c r="D15" s="50"/>
      <c r="E15" s="47">
        <v>0</v>
      </c>
      <c r="F15" s="44"/>
    </row>
    <row r="16" spans="1:6" ht="16" x14ac:dyDescent="0.2">
      <c r="B16" s="31" t="s">
        <v>20</v>
      </c>
      <c r="C16" s="47">
        <v>800</v>
      </c>
      <c r="D16" s="50" t="s">
        <v>13</v>
      </c>
      <c r="E16" s="47">
        <v>2000</v>
      </c>
      <c r="F16" s="44" t="s">
        <v>13</v>
      </c>
    </row>
    <row r="17" spans="2:6" x14ac:dyDescent="0.2">
      <c r="B17" s="36" t="s">
        <v>21</v>
      </c>
      <c r="C17" s="47">
        <v>0</v>
      </c>
      <c r="D17" s="48"/>
      <c r="E17" s="47">
        <v>0</v>
      </c>
      <c r="F17" s="44"/>
    </row>
    <row r="18" spans="2:6" ht="14.5" customHeight="1" x14ac:dyDescent="0.2">
      <c r="B18" s="36" t="s">
        <v>22</v>
      </c>
      <c r="C18" s="47">
        <v>0</v>
      </c>
      <c r="D18" s="50"/>
      <c r="E18" s="47">
        <v>0</v>
      </c>
      <c r="F18" s="44"/>
    </row>
    <row r="19" spans="2:6" x14ac:dyDescent="0.2">
      <c r="B19" s="38" t="s">
        <v>23</v>
      </c>
      <c r="C19" s="47">
        <v>0</v>
      </c>
      <c r="D19" s="50"/>
      <c r="E19" s="47">
        <v>0</v>
      </c>
      <c r="F19" s="44"/>
    </row>
    <row r="20" spans="2:6" x14ac:dyDescent="0.2">
      <c r="B20" s="38" t="s">
        <v>24</v>
      </c>
      <c r="C20" s="47">
        <v>0</v>
      </c>
      <c r="D20" s="50"/>
      <c r="E20" s="47">
        <v>0</v>
      </c>
      <c r="F20" s="44"/>
    </row>
    <row r="21" spans="2:6" x14ac:dyDescent="0.2">
      <c r="B21" s="31" t="s">
        <v>25</v>
      </c>
      <c r="C21" s="47">
        <v>0</v>
      </c>
      <c r="D21" s="50"/>
      <c r="E21" s="47">
        <v>0</v>
      </c>
      <c r="F21" s="44"/>
    </row>
    <row r="22" spans="2:6" x14ac:dyDescent="0.2">
      <c r="B22" s="36" t="s">
        <v>26</v>
      </c>
      <c r="C22" s="47">
        <v>0</v>
      </c>
      <c r="D22" s="50"/>
      <c r="E22" s="47">
        <v>0</v>
      </c>
      <c r="F22" s="44"/>
    </row>
    <row r="23" spans="2:6" x14ac:dyDescent="0.2">
      <c r="B23" s="36" t="s">
        <v>27</v>
      </c>
      <c r="C23" s="47">
        <v>0</v>
      </c>
      <c r="D23" s="50"/>
      <c r="E23" s="47">
        <v>0</v>
      </c>
      <c r="F23" s="49"/>
    </row>
    <row r="24" spans="2:6" ht="16" x14ac:dyDescent="0.2">
      <c r="B24" s="36" t="s">
        <v>28</v>
      </c>
      <c r="C24" s="47">
        <v>0</v>
      </c>
      <c r="D24" s="50"/>
      <c r="E24" s="47">
        <v>1500</v>
      </c>
      <c r="F24" s="44" t="s">
        <v>13</v>
      </c>
    </row>
    <row r="25" spans="2:6" ht="14" customHeight="1" x14ac:dyDescent="0.2">
      <c r="B25" s="37" t="s">
        <v>29</v>
      </c>
      <c r="C25" s="45">
        <v>0</v>
      </c>
      <c r="D25" s="46"/>
      <c r="E25" s="45">
        <v>0</v>
      </c>
      <c r="F25" s="46"/>
    </row>
    <row r="26" spans="2:6" x14ac:dyDescent="0.2">
      <c r="B26" s="37" t="s">
        <v>30</v>
      </c>
      <c r="C26" s="45">
        <v>5593</v>
      </c>
      <c r="D26" s="46" t="s">
        <v>13</v>
      </c>
      <c r="E26" s="45">
        <v>6002</v>
      </c>
      <c r="F26" s="46" t="s">
        <v>13</v>
      </c>
    </row>
    <row r="27" spans="2:6" x14ac:dyDescent="0.2">
      <c r="B27" s="37" t="s">
        <v>31</v>
      </c>
      <c r="C27" s="45">
        <v>6393</v>
      </c>
      <c r="D27" s="46"/>
      <c r="E27" s="45">
        <v>13737</v>
      </c>
      <c r="F27" s="46"/>
    </row>
    <row r="28" spans="2:6" x14ac:dyDescent="0.2">
      <c r="B28" s="35" t="s">
        <v>32</v>
      </c>
      <c r="C28" s="51"/>
      <c r="D28" s="50"/>
      <c r="E28" s="51"/>
      <c r="F28" s="44"/>
    </row>
    <row r="29" spans="2:6" x14ac:dyDescent="0.2">
      <c r="B29" s="37" t="s">
        <v>33</v>
      </c>
      <c r="C29" s="45">
        <v>0</v>
      </c>
      <c r="D29" s="46"/>
      <c r="E29" s="45">
        <v>0</v>
      </c>
      <c r="F29" s="46"/>
    </row>
    <row r="30" spans="2:6" x14ac:dyDescent="0.2">
      <c r="B30" s="37" t="s">
        <v>34</v>
      </c>
      <c r="C30" s="45">
        <v>9372.34</v>
      </c>
      <c r="D30" s="46"/>
      <c r="E30" s="45">
        <v>5553.47</v>
      </c>
      <c r="F30" s="46"/>
    </row>
    <row r="31" spans="2:6" x14ac:dyDescent="0.2">
      <c r="B31" s="38" t="s">
        <v>35</v>
      </c>
      <c r="C31" s="47">
        <v>473</v>
      </c>
      <c r="D31" s="50"/>
      <c r="E31" s="47">
        <v>2303.44</v>
      </c>
      <c r="F31" s="44"/>
    </row>
    <row r="32" spans="2:6" ht="16" x14ac:dyDescent="0.2">
      <c r="B32" s="38" t="s">
        <v>36</v>
      </c>
      <c r="C32" s="47">
        <v>0</v>
      </c>
      <c r="D32" s="50"/>
      <c r="E32" s="47">
        <v>1020</v>
      </c>
      <c r="F32" s="44" t="s">
        <v>13</v>
      </c>
    </row>
    <row r="33" spans="2:6" ht="16" x14ac:dyDescent="0.2">
      <c r="B33" s="38" t="s">
        <v>37</v>
      </c>
      <c r="C33" s="47">
        <v>0</v>
      </c>
      <c r="D33" s="50"/>
      <c r="E33" s="47">
        <v>79.150000000000006</v>
      </c>
      <c r="F33" s="44" t="s">
        <v>13</v>
      </c>
    </row>
    <row r="34" spans="2:6" x14ac:dyDescent="0.2">
      <c r="B34" s="38" t="s">
        <v>38</v>
      </c>
      <c r="C34" s="47">
        <v>0</v>
      </c>
      <c r="D34" s="48"/>
      <c r="E34" s="47">
        <v>0</v>
      </c>
      <c r="F34" s="49"/>
    </row>
    <row r="35" spans="2:6" ht="16" x14ac:dyDescent="0.2">
      <c r="B35" s="53" t="s">
        <v>39</v>
      </c>
      <c r="C35" s="47">
        <v>473</v>
      </c>
      <c r="D35" s="50" t="s">
        <v>13</v>
      </c>
      <c r="E35" s="47">
        <v>1204.29</v>
      </c>
      <c r="F35" s="49" t="s">
        <v>13</v>
      </c>
    </row>
    <row r="36" spans="2:6" x14ac:dyDescent="0.2">
      <c r="B36" s="38" t="s">
        <v>40</v>
      </c>
      <c r="C36" s="47">
        <v>0</v>
      </c>
      <c r="D36" s="50"/>
      <c r="E36" s="47">
        <v>0</v>
      </c>
      <c r="F36" s="44"/>
    </row>
    <row r="37" spans="2:6" x14ac:dyDescent="0.2">
      <c r="B37" s="38" t="s">
        <v>41</v>
      </c>
      <c r="C37" s="47">
        <v>1179.31</v>
      </c>
      <c r="D37" s="50"/>
      <c r="E37" s="47">
        <v>0</v>
      </c>
      <c r="F37" s="44"/>
    </row>
    <row r="38" spans="2:6" ht="16" x14ac:dyDescent="0.2">
      <c r="B38" s="38" t="s">
        <v>42</v>
      </c>
      <c r="C38" s="47">
        <v>1179.31</v>
      </c>
      <c r="D38" s="50" t="s">
        <v>13</v>
      </c>
      <c r="E38" s="47">
        <v>0</v>
      </c>
      <c r="F38" s="44"/>
    </row>
    <row r="39" spans="2:6" x14ac:dyDescent="0.2">
      <c r="B39" s="38" t="s">
        <v>43</v>
      </c>
      <c r="C39" s="47">
        <v>0</v>
      </c>
      <c r="D39" s="50"/>
      <c r="E39" s="47">
        <v>0</v>
      </c>
      <c r="F39" s="44"/>
    </row>
    <row r="40" spans="2:6" x14ac:dyDescent="0.2">
      <c r="B40" s="38" t="s">
        <v>44</v>
      </c>
      <c r="C40" s="39">
        <v>0</v>
      </c>
      <c r="D40" s="40"/>
      <c r="E40" s="39">
        <v>0</v>
      </c>
      <c r="F40" s="42"/>
    </row>
    <row r="41" spans="2:6" x14ac:dyDescent="0.2">
      <c r="B41" s="38" t="s">
        <v>45</v>
      </c>
      <c r="C41" s="47">
        <v>0</v>
      </c>
      <c r="D41" s="50"/>
      <c r="E41" s="47">
        <v>0</v>
      </c>
      <c r="F41" s="44"/>
    </row>
    <row r="42" spans="2:6" x14ac:dyDescent="0.2">
      <c r="B42" s="38" t="s">
        <v>46</v>
      </c>
      <c r="C42" s="47">
        <v>0</v>
      </c>
      <c r="D42" s="50"/>
      <c r="E42" s="47">
        <v>0</v>
      </c>
      <c r="F42" s="44"/>
    </row>
    <row r="43" spans="2:6" x14ac:dyDescent="0.2">
      <c r="B43" s="35" t="s">
        <v>47</v>
      </c>
      <c r="C43" s="47">
        <v>0</v>
      </c>
      <c r="D43" s="50"/>
      <c r="E43" s="47">
        <v>0</v>
      </c>
      <c r="F43" s="44"/>
    </row>
    <row r="44" spans="2:6" x14ac:dyDescent="0.2">
      <c r="B44" s="38" t="s">
        <v>48</v>
      </c>
      <c r="C44" s="47">
        <v>7720.03</v>
      </c>
      <c r="D44" s="50"/>
      <c r="E44" s="47">
        <v>3250.03</v>
      </c>
      <c r="F44" s="44"/>
    </row>
    <row r="45" spans="2:6" ht="16" x14ac:dyDescent="0.2">
      <c r="B45" s="38" t="s">
        <v>49</v>
      </c>
      <c r="C45" s="47">
        <v>1428</v>
      </c>
      <c r="D45" s="50" t="s">
        <v>13</v>
      </c>
      <c r="E45" s="47">
        <v>0</v>
      </c>
      <c r="F45" s="44"/>
    </row>
    <row r="46" spans="2:6" ht="16" x14ac:dyDescent="0.2">
      <c r="B46" s="35" t="s">
        <v>50</v>
      </c>
      <c r="C46" s="47">
        <v>4749.74</v>
      </c>
      <c r="D46" s="50" t="s">
        <v>13</v>
      </c>
      <c r="E46" s="47">
        <v>1529.72</v>
      </c>
      <c r="F46" s="44" t="s">
        <v>13</v>
      </c>
    </row>
    <row r="47" spans="2:6" ht="16" x14ac:dyDescent="0.2">
      <c r="B47" s="38" t="s">
        <v>51</v>
      </c>
      <c r="C47" s="47">
        <v>1032.1500000000001</v>
      </c>
      <c r="D47" s="50" t="s">
        <v>13</v>
      </c>
      <c r="E47" s="47">
        <v>1608.95</v>
      </c>
      <c r="F47" s="49" t="s">
        <v>13</v>
      </c>
    </row>
    <row r="48" spans="2:6" ht="16" x14ac:dyDescent="0.2">
      <c r="B48" s="38" t="s">
        <v>52</v>
      </c>
      <c r="C48" s="47">
        <v>399.3</v>
      </c>
      <c r="D48" s="50" t="s">
        <v>13</v>
      </c>
      <c r="E48" s="47">
        <v>111.36</v>
      </c>
      <c r="F48" s="44" t="s">
        <v>13</v>
      </c>
    </row>
    <row r="49" spans="2:6" ht="16" x14ac:dyDescent="0.2">
      <c r="B49" s="38" t="s">
        <v>53</v>
      </c>
      <c r="C49" s="47">
        <v>110.84</v>
      </c>
      <c r="D49" s="50" t="s">
        <v>13</v>
      </c>
      <c r="E49" s="47">
        <v>0</v>
      </c>
      <c r="F49" s="44"/>
    </row>
    <row r="50" spans="2:6" x14ac:dyDescent="0.2">
      <c r="B50" s="37" t="s">
        <v>54</v>
      </c>
      <c r="C50" s="45">
        <v>600</v>
      </c>
      <c r="D50" s="46" t="s">
        <v>13</v>
      </c>
      <c r="E50" s="45">
        <v>7000</v>
      </c>
      <c r="F50" s="46" t="s">
        <v>13</v>
      </c>
    </row>
    <row r="51" spans="2:6" x14ac:dyDescent="0.2">
      <c r="B51" s="37" t="s">
        <v>55</v>
      </c>
      <c r="C51" s="45">
        <v>0</v>
      </c>
      <c r="D51" s="46"/>
      <c r="E51" s="45">
        <v>0</v>
      </c>
      <c r="F51" s="46"/>
    </row>
    <row r="52" spans="2:6" x14ac:dyDescent="0.2">
      <c r="B52" s="37" t="s">
        <v>56</v>
      </c>
      <c r="C52" s="45">
        <v>0</v>
      </c>
      <c r="D52" s="46"/>
      <c r="E52" s="45">
        <v>0</v>
      </c>
      <c r="F52" s="46"/>
    </row>
    <row r="53" spans="2:6" x14ac:dyDescent="0.2">
      <c r="B53" s="37" t="s">
        <v>57</v>
      </c>
      <c r="C53" s="45">
        <v>0</v>
      </c>
      <c r="D53" s="46"/>
      <c r="E53" s="45">
        <v>0</v>
      </c>
      <c r="F53" s="46"/>
    </row>
    <row r="54" spans="2:6" x14ac:dyDescent="0.2">
      <c r="B54" s="32" t="s">
        <v>58</v>
      </c>
      <c r="C54" s="45">
        <v>577.45000000000005</v>
      </c>
      <c r="D54" s="46" t="s">
        <v>13</v>
      </c>
      <c r="E54" s="45">
        <v>578.44000000000005</v>
      </c>
      <c r="F54" s="46" t="s">
        <v>13</v>
      </c>
    </row>
    <row r="55" spans="2:6" x14ac:dyDescent="0.2">
      <c r="B55" s="37" t="s">
        <v>59</v>
      </c>
      <c r="C55" s="45">
        <v>1037.29</v>
      </c>
      <c r="D55" s="46"/>
      <c r="E55" s="45">
        <v>2263.25</v>
      </c>
      <c r="F55" s="46"/>
    </row>
    <row r="56" spans="2:6" ht="16" x14ac:dyDescent="0.2">
      <c r="B56" s="38" t="s">
        <v>60</v>
      </c>
      <c r="C56" s="47">
        <v>1037.29</v>
      </c>
      <c r="D56" s="50" t="s">
        <v>13</v>
      </c>
      <c r="E56" s="47">
        <v>2263.25</v>
      </c>
      <c r="F56" s="44" t="s">
        <v>13</v>
      </c>
    </row>
    <row r="57" spans="2:6" x14ac:dyDescent="0.2">
      <c r="B57" s="38" t="s">
        <v>61</v>
      </c>
      <c r="C57" s="47">
        <v>0</v>
      </c>
      <c r="D57" s="50"/>
      <c r="E57" s="47">
        <v>0</v>
      </c>
      <c r="F57" s="44"/>
    </row>
    <row r="58" spans="2:6" x14ac:dyDescent="0.2">
      <c r="B58" s="37" t="s">
        <v>62</v>
      </c>
      <c r="C58" s="45">
        <v>11587.08</v>
      </c>
      <c r="D58" s="46"/>
      <c r="E58" s="45">
        <v>15395.16</v>
      </c>
      <c r="F58" s="46"/>
    </row>
    <row r="59" spans="2:6" x14ac:dyDescent="0.2">
      <c r="B59" s="37" t="s">
        <v>63</v>
      </c>
      <c r="C59" s="45">
        <v>-5194.08</v>
      </c>
      <c r="D59" s="46"/>
      <c r="E59" s="45">
        <v>-1658.16</v>
      </c>
      <c r="F59" s="46"/>
    </row>
    <row r="60" spans="2:6" x14ac:dyDescent="0.2">
      <c r="B60" s="35" t="s">
        <v>64</v>
      </c>
      <c r="C60" s="51"/>
      <c r="D60" s="50"/>
      <c r="E60" s="51"/>
      <c r="F60" s="44"/>
    </row>
    <row r="61" spans="2:6" x14ac:dyDescent="0.2">
      <c r="B61" s="38" t="s">
        <v>65</v>
      </c>
      <c r="C61" s="47">
        <v>0</v>
      </c>
      <c r="D61" s="50"/>
      <c r="E61" s="47">
        <v>0</v>
      </c>
      <c r="F61" s="44"/>
    </row>
    <row r="62" spans="2:6" ht="14.5" customHeight="1" x14ac:dyDescent="0.2">
      <c r="B62" s="38" t="s">
        <v>66</v>
      </c>
      <c r="C62" s="47">
        <v>0</v>
      </c>
      <c r="D62" s="50"/>
      <c r="E62" s="47">
        <v>0</v>
      </c>
      <c r="F62" s="44"/>
    </row>
    <row r="63" spans="2:6" x14ac:dyDescent="0.2">
      <c r="B63" s="37" t="s">
        <v>67</v>
      </c>
      <c r="C63" s="45">
        <v>0</v>
      </c>
      <c r="D63" s="46"/>
      <c r="E63" s="45">
        <v>0</v>
      </c>
      <c r="F63" s="46"/>
    </row>
    <row r="64" spans="2:6" x14ac:dyDescent="0.2">
      <c r="B64" s="35" t="s">
        <v>68</v>
      </c>
      <c r="C64" s="51"/>
      <c r="D64" s="50"/>
      <c r="E64" s="51"/>
      <c r="F64" s="44"/>
    </row>
    <row r="65" spans="2:6" ht="14.5" customHeight="1" x14ac:dyDescent="0.2">
      <c r="B65" s="38" t="s">
        <v>69</v>
      </c>
      <c r="C65" s="47">
        <v>0</v>
      </c>
      <c r="D65" s="50"/>
      <c r="E65" s="47">
        <v>0</v>
      </c>
      <c r="F65" s="44"/>
    </row>
    <row r="66" spans="2:6" x14ac:dyDescent="0.2">
      <c r="B66" s="38" t="s">
        <v>70</v>
      </c>
      <c r="C66" s="47">
        <v>0</v>
      </c>
      <c r="D66" s="50"/>
      <c r="E66" s="47">
        <v>0</v>
      </c>
      <c r="F66" s="44"/>
    </row>
    <row r="67" spans="2:6" x14ac:dyDescent="0.2">
      <c r="B67" s="37" t="s">
        <v>71</v>
      </c>
      <c r="C67" s="45">
        <v>0</v>
      </c>
      <c r="D67" s="46"/>
      <c r="E67" s="45">
        <v>0</v>
      </c>
      <c r="F67" s="46"/>
    </row>
    <row r="68" spans="2:6" x14ac:dyDescent="0.2">
      <c r="B68" s="37" t="s">
        <v>72</v>
      </c>
      <c r="C68" s="45">
        <v>0</v>
      </c>
      <c r="D68" s="46"/>
      <c r="E68" s="45">
        <v>0</v>
      </c>
      <c r="F68" s="46"/>
    </row>
    <row r="69" spans="2:6" x14ac:dyDescent="0.2">
      <c r="B69" s="37" t="s">
        <v>73</v>
      </c>
      <c r="C69" s="45">
        <v>-5194.08</v>
      </c>
      <c r="D69" s="46"/>
      <c r="E69" s="45">
        <v>-1658.16</v>
      </c>
      <c r="F69" s="46"/>
    </row>
    <row r="70" spans="2:6" x14ac:dyDescent="0.2">
      <c r="B70" s="38" t="s">
        <v>74</v>
      </c>
      <c r="C70" s="51"/>
      <c r="D70" s="50"/>
      <c r="E70" s="51"/>
      <c r="F70" s="44"/>
    </row>
    <row r="71" spans="2:6" x14ac:dyDescent="0.2">
      <c r="B71" s="38" t="s">
        <v>75</v>
      </c>
      <c r="C71" s="47">
        <v>0</v>
      </c>
      <c r="D71" s="50"/>
      <c r="E71" s="47">
        <v>0</v>
      </c>
      <c r="F71" s="44"/>
    </row>
    <row r="72" spans="2:6" x14ac:dyDescent="0.2">
      <c r="B72" s="37" t="s">
        <v>76</v>
      </c>
      <c r="C72" s="45">
        <v>0</v>
      </c>
      <c r="D72" s="46"/>
      <c r="E72" s="45">
        <v>0</v>
      </c>
      <c r="F72" s="46"/>
    </row>
    <row r="73" spans="2:6" x14ac:dyDescent="0.2">
      <c r="B73" s="35" t="s">
        <v>77</v>
      </c>
      <c r="C73" s="51"/>
      <c r="D73" s="50"/>
      <c r="E73" s="51"/>
      <c r="F73" s="44"/>
    </row>
    <row r="74" spans="2:6" x14ac:dyDescent="0.2">
      <c r="B74" s="38" t="s">
        <v>75</v>
      </c>
      <c r="C74" s="47">
        <v>0</v>
      </c>
      <c r="D74" s="50"/>
      <c r="E74" s="47">
        <v>0</v>
      </c>
      <c r="F74" s="44"/>
    </row>
    <row r="75" spans="2:6" x14ac:dyDescent="0.2">
      <c r="B75" s="37" t="s">
        <v>78</v>
      </c>
      <c r="C75" s="45">
        <v>0</v>
      </c>
      <c r="D75" s="46"/>
      <c r="E75" s="45">
        <v>0</v>
      </c>
      <c r="F75" s="46"/>
    </row>
    <row r="76" spans="2:6" x14ac:dyDescent="0.2">
      <c r="B76" s="37" t="s">
        <v>79</v>
      </c>
      <c r="C76" s="45">
        <v>0</v>
      </c>
      <c r="D76" s="46"/>
      <c r="E76" s="45">
        <v>0</v>
      </c>
      <c r="F76" s="46"/>
    </row>
    <row r="77" spans="2:6" x14ac:dyDescent="0.2">
      <c r="B77" s="37" t="s">
        <v>80</v>
      </c>
      <c r="C77" s="45">
        <v>0</v>
      </c>
      <c r="D77" s="46"/>
      <c r="E77" s="45">
        <v>0</v>
      </c>
      <c r="F77" s="46"/>
    </row>
    <row r="78" spans="2:6" x14ac:dyDescent="0.2">
      <c r="B78" s="37" t="s">
        <v>81</v>
      </c>
      <c r="C78" s="45">
        <v>0</v>
      </c>
      <c r="D78" s="46"/>
      <c r="E78" s="45">
        <v>0</v>
      </c>
      <c r="F78" s="46"/>
    </row>
    <row r="79" spans="2:6" x14ac:dyDescent="0.2">
      <c r="B79" s="37" t="s">
        <v>82</v>
      </c>
      <c r="C79" s="45">
        <v>6393</v>
      </c>
      <c r="D79" s="46"/>
      <c r="E79" s="45">
        <v>13737</v>
      </c>
      <c r="F79" s="46"/>
    </row>
    <row r="80" spans="2:6" x14ac:dyDescent="0.2">
      <c r="B80" s="37" t="s">
        <v>83</v>
      </c>
      <c r="C80" s="33">
        <v>11587.08</v>
      </c>
      <c r="D80" s="34"/>
      <c r="E80" s="33">
        <v>15395.16</v>
      </c>
      <c r="F80" s="34"/>
    </row>
    <row r="81" spans="2:6" x14ac:dyDescent="0.2">
      <c r="B81" s="37" t="s">
        <v>84</v>
      </c>
      <c r="C81" s="33">
        <v>-5194.08</v>
      </c>
      <c r="D81" s="34"/>
      <c r="E81" s="33">
        <v>-1658.16</v>
      </c>
      <c r="F81" s="34"/>
    </row>
    <row r="82" spans="2:6" x14ac:dyDescent="0.2">
      <c r="B82" s="35" t="s">
        <v>85</v>
      </c>
      <c r="C82" s="41"/>
      <c r="D82" s="40"/>
      <c r="E82" s="41"/>
      <c r="F82" s="42"/>
    </row>
    <row r="83" spans="2:6" x14ac:dyDescent="0.2">
      <c r="B83" s="38" t="s">
        <v>86</v>
      </c>
      <c r="C83" s="39">
        <v>0</v>
      </c>
      <c r="D83" s="40"/>
      <c r="E83" s="39">
        <v>0</v>
      </c>
      <c r="F83" s="42"/>
    </row>
    <row r="84" spans="2:6" x14ac:dyDescent="0.2">
      <c r="B84" s="35" t="s">
        <v>87</v>
      </c>
      <c r="C84" s="39">
        <v>1000</v>
      </c>
      <c r="D84" s="40"/>
      <c r="E84" s="39">
        <v>0</v>
      </c>
      <c r="F84" s="42"/>
    </row>
    <row r="85" spans="2:6" ht="16" x14ac:dyDescent="0.2">
      <c r="B85" s="38" t="s">
        <v>88</v>
      </c>
      <c r="C85" s="39">
        <v>15260</v>
      </c>
      <c r="D85" s="40" t="s">
        <v>13</v>
      </c>
      <c r="E85" s="39">
        <v>0</v>
      </c>
      <c r="F85" s="43"/>
    </row>
    <row r="86" spans="2:6" x14ac:dyDescent="0.2">
      <c r="B86" s="32" t="s">
        <v>89</v>
      </c>
      <c r="C86" s="33">
        <v>16260</v>
      </c>
      <c r="D86" s="34"/>
      <c r="E86" s="33">
        <v>0</v>
      </c>
      <c r="F86" s="34"/>
    </row>
    <row r="87" spans="2:6" ht="14.5" customHeight="1" x14ac:dyDescent="0.2">
      <c r="B87" s="35" t="s">
        <v>90</v>
      </c>
      <c r="C87" s="41"/>
      <c r="D87" s="40"/>
      <c r="E87" s="41"/>
      <c r="F87" s="42"/>
    </row>
    <row r="88" spans="2:6" x14ac:dyDescent="0.2">
      <c r="B88" s="35" t="s">
        <v>91</v>
      </c>
      <c r="C88" s="39">
        <v>0</v>
      </c>
      <c r="D88" s="40"/>
      <c r="E88" s="39">
        <v>0</v>
      </c>
      <c r="F88" s="42"/>
    </row>
    <row r="89" spans="2:6" ht="16" x14ac:dyDescent="0.2">
      <c r="B89" s="38" t="s">
        <v>92</v>
      </c>
      <c r="C89" s="39">
        <v>1000</v>
      </c>
      <c r="D89" s="40" t="s">
        <v>13</v>
      </c>
      <c r="E89" s="39">
        <v>0</v>
      </c>
      <c r="F89" s="42"/>
    </row>
    <row r="90" spans="2:6" x14ac:dyDescent="0.2">
      <c r="B90" s="35" t="s">
        <v>87</v>
      </c>
      <c r="C90" s="39">
        <v>0</v>
      </c>
      <c r="D90" s="40"/>
      <c r="E90" s="39">
        <v>0</v>
      </c>
      <c r="F90" s="44"/>
    </row>
    <row r="91" spans="2:6" x14ac:dyDescent="0.2">
      <c r="B91" s="38" t="s">
        <v>93</v>
      </c>
      <c r="C91" s="39">
        <v>15260</v>
      </c>
      <c r="D91" s="40"/>
      <c r="E91" s="39">
        <v>0</v>
      </c>
      <c r="F91" s="42"/>
    </row>
    <row r="92" spans="2:6" x14ac:dyDescent="0.2">
      <c r="B92" s="32" t="s">
        <v>89</v>
      </c>
      <c r="C92" s="33">
        <v>16260</v>
      </c>
      <c r="D92" s="34"/>
      <c r="E92" s="33">
        <v>0</v>
      </c>
      <c r="F92" s="34"/>
    </row>
    <row r="93" spans="2:6" ht="41" customHeight="1" x14ac:dyDescent="0.2">
      <c r="B93" s="27" t="s">
        <v>94</v>
      </c>
      <c r="C93" s="28">
        <v>-5194.08</v>
      </c>
      <c r="D93" s="27"/>
      <c r="E93" s="27"/>
    </row>
  </sheetData>
  <mergeCells count="2">
    <mergeCell ref="A2:F2"/>
    <mergeCell ref="B1:E1"/>
  </mergeCells>
  <conditionalFormatting sqref="C93">
    <cfRule type="cellIs" dxfId="1" priority="1" operator="greaterThanOrEqual">
      <formula>0</formula>
    </cfRule>
    <cfRule type="cellIs" dxfId="0" priority="2" operator="lessThan">
      <formula>0</formula>
    </cfRule>
  </conditionalFormatting>
  <hyperlinks>
    <hyperlink ref="D16" location="'n-departement(s)'!A1" display="+" xr:uid="{00000000-0004-0000-0000-000000000000}"/>
    <hyperlink ref="D26" location="'n-autres produits'!A1" display="+" xr:uid="{00000000-0004-0000-0000-000001000000}"/>
    <hyperlink ref="D35" location="'n-fournitures d entretie...'!A1" display="+" xr:uid="{00000000-0004-0000-0000-000002000000}"/>
    <hyperlink ref="D38" location="'n-sous traitance generale'!A1" display="+" xr:uid="{00000000-0004-0000-0000-000003000000}"/>
    <hyperlink ref="D45" location="'n-remuneration intermedi...'!A1" display="+" xr:uid="{00000000-0004-0000-0000-000004000000}"/>
    <hyperlink ref="D46" location="'n-publicite, publication'!A1" display="+" xr:uid="{00000000-0004-0000-0000-000005000000}"/>
    <hyperlink ref="D47" location="'n-deplacements, missions'!A1" display="+" xr:uid="{00000000-0004-0000-0000-000006000000}"/>
    <hyperlink ref="D48" location="'n-frais postaux et de te...'!A1" display="+" xr:uid="{00000000-0004-0000-0000-000007000000}"/>
    <hyperlink ref="D49" location="'n-services bancaires, autres'!A1" display="+" xr:uid="{00000000-0004-0000-0000-000008000000}"/>
    <hyperlink ref="D50" location="'n-aides financieres'!A1" display="+" xr:uid="{00000000-0004-0000-0000-000009000000}"/>
    <hyperlink ref="D54" location="'n-dotations aux amortiss...'!A1" display="+" xr:uid="{00000000-0004-0000-0000-00000A000000}"/>
    <hyperlink ref="D56" location="'n-autres charges de gest...'!A1" display="+" xr:uid="{00000000-0004-0000-0000-00000B000000}"/>
    <hyperlink ref="D85" location="'n-benevolat'!A1" display="+" xr:uid="{00000000-0004-0000-0000-00000C000000}"/>
    <hyperlink ref="D89" location="'n-mise a disposition gra...'!A1" display="+" xr:uid="{00000000-0004-0000-0000-00000D000000}"/>
    <hyperlink ref="F9" location="'n-1-ventes de biens'!A1" display="+" xr:uid="{00000000-0004-0000-0000-00000E000000}"/>
    <hyperlink ref="F14" location="'n-1-etat'!A1" display="+" xr:uid="{00000000-0004-0000-0000-00000F000000}"/>
    <hyperlink ref="F16" location="'n-1-departement(s)'!A1" display="+" xr:uid="{00000000-0004-0000-0000-000010000000}"/>
    <hyperlink ref="F24" location="'n-1-contributions financieres'!A1" display="+" xr:uid="{00000000-0004-0000-0000-000011000000}"/>
    <hyperlink ref="F26" location="'n-1-autres produits'!A1" display="+" xr:uid="{00000000-0004-0000-0000-000012000000}"/>
    <hyperlink ref="F32" location="'n-1-achats d etudes et d...'!A1" display="+" xr:uid="{00000000-0004-0000-0000-000013000000}"/>
    <hyperlink ref="F33" location="'n-1-achats non stockes d...'!A1" display="+" xr:uid="{00000000-0004-0000-0000-000014000000}"/>
    <hyperlink ref="F35" location="'n-1-fournitures d entret...'!A1" display="+" xr:uid="{00000000-0004-0000-0000-000015000000}"/>
    <hyperlink ref="F46" location="'n-1-publicite, publication'!A1" display="+" xr:uid="{00000000-0004-0000-0000-000016000000}"/>
    <hyperlink ref="F47" location="'n-1-deplacements, missions'!A1" display="+" xr:uid="{00000000-0004-0000-0000-000017000000}"/>
    <hyperlink ref="F48" location="'n-1-frais postaux et de ...'!A1" display="+" xr:uid="{00000000-0004-0000-0000-000018000000}"/>
    <hyperlink ref="F50" location="'n-1-aides financieres'!A1" display="+" xr:uid="{00000000-0004-0000-0000-000019000000}"/>
    <hyperlink ref="F54" location="'n-1-dotations aux amorti...'!A1" display="+" xr:uid="{00000000-0004-0000-0000-00001A000000}"/>
    <hyperlink ref="F56" location="'n-1-autres charges de ge...'!A1" display="+" xr:uid="{00000000-0004-0000-0000-00001B000000}"/>
  </hyperlinks>
  <pageMargins left="0.78740157499999996" right="0.78740157499999996" top="0.984251969" bottom="0.984251969" header="0.4921259845" footer="0.4921259845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</sheetPr>
  <dimension ref="A2:G10"/>
  <sheetViews>
    <sheetView showGridLines="0" workbookViewId="0">
      <selection activeCell="G9" sqref="G9"/>
    </sheetView>
  </sheetViews>
  <sheetFormatPr baseColWidth="10" defaultColWidth="8.83203125" defaultRowHeight="15" x14ac:dyDescent="0.2"/>
  <cols>
    <col min="1" max="1" width="11.5" style="19" customWidth="1"/>
    <col min="3" max="3" width="58" customWidth="1"/>
    <col min="4" max="4" width="55.83203125" style="11" customWidth="1"/>
    <col min="5" max="5" width="11.5" style="12" customWidth="1"/>
    <col min="6" max="6" width="8.1640625" bestFit="1" customWidth="1"/>
    <col min="7" max="7" width="34.1640625" bestFit="1" customWidth="1"/>
  </cols>
  <sheetData>
    <row r="2" spans="1:7" ht="18" customHeight="1" x14ac:dyDescent="0.25">
      <c r="A2" s="54" t="s">
        <v>95</v>
      </c>
      <c r="C2" s="10" t="s">
        <v>230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45748</v>
      </c>
      <c r="B5" t="s">
        <v>231</v>
      </c>
      <c r="C5" t="s">
        <v>232</v>
      </c>
      <c r="D5" s="11" t="s">
        <v>233</v>
      </c>
      <c r="E5" s="12">
        <v>17.96</v>
      </c>
      <c r="F5" s="55"/>
      <c r="G5" s="55" t="s">
        <v>234</v>
      </c>
    </row>
    <row r="6" spans="1:7" ht="16" x14ac:dyDescent="0.2">
      <c r="A6" s="19">
        <v>45748</v>
      </c>
      <c r="B6" t="s">
        <v>235</v>
      </c>
      <c r="C6" t="s">
        <v>232</v>
      </c>
      <c r="D6" s="11" t="s">
        <v>236</v>
      </c>
      <c r="E6" s="12">
        <v>17.96</v>
      </c>
      <c r="F6" s="55"/>
      <c r="G6" s="55" t="s">
        <v>234</v>
      </c>
    </row>
    <row r="7" spans="1:7" ht="16" x14ac:dyDescent="0.2">
      <c r="A7" s="19">
        <v>45748</v>
      </c>
      <c r="B7" t="s">
        <v>237</v>
      </c>
      <c r="C7" t="s">
        <v>232</v>
      </c>
      <c r="D7" s="11" t="s">
        <v>238</v>
      </c>
      <c r="E7" s="12">
        <v>17.96</v>
      </c>
      <c r="F7" s="55"/>
      <c r="G7" s="55" t="s">
        <v>234</v>
      </c>
    </row>
    <row r="8" spans="1:7" ht="16" x14ac:dyDescent="0.2">
      <c r="A8" s="19">
        <v>45748</v>
      </c>
      <c r="B8" t="s">
        <v>239</v>
      </c>
      <c r="C8" t="s">
        <v>232</v>
      </c>
      <c r="D8" s="11" t="s">
        <v>236</v>
      </c>
      <c r="E8" s="12">
        <v>17.96</v>
      </c>
      <c r="F8" s="55"/>
      <c r="G8" s="55" t="s">
        <v>234</v>
      </c>
    </row>
    <row r="9" spans="1:7" ht="16" x14ac:dyDescent="0.2">
      <c r="A9" s="19">
        <v>45856</v>
      </c>
      <c r="B9" t="s">
        <v>240</v>
      </c>
      <c r="C9" t="s">
        <v>232</v>
      </c>
      <c r="D9" s="11" t="s">
        <v>241</v>
      </c>
      <c r="E9" s="12">
        <v>39</v>
      </c>
      <c r="F9" s="55"/>
      <c r="G9" s="55" t="s">
        <v>242</v>
      </c>
    </row>
    <row r="10" spans="1:7" x14ac:dyDescent="0.2">
      <c r="A10" s="18"/>
    </row>
  </sheetData>
  <hyperlinks>
    <hyperlink ref="A2" location="'Compte de Résultat'!B1" display="RETOUR" xr:uid="{00000000-0004-0000-0900-000000000000}"/>
  </hyperlinks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</sheetPr>
  <dimension ref="A2:G10"/>
  <sheetViews>
    <sheetView showGridLines="0" topLeftCell="C1" workbookViewId="0">
      <selection activeCell="F38" sqref="F38"/>
    </sheetView>
  </sheetViews>
  <sheetFormatPr baseColWidth="10" defaultColWidth="8.83203125" defaultRowHeight="15" x14ac:dyDescent="0.2"/>
  <cols>
    <col min="1" max="1" width="11.5" style="19" customWidth="1"/>
    <col min="3" max="3" width="63.33203125" customWidth="1"/>
    <col min="4" max="4" width="55.83203125" style="11" customWidth="1"/>
    <col min="5" max="5" width="11.5" style="12" customWidth="1"/>
    <col min="6" max="6" width="70.6640625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243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45595</v>
      </c>
      <c r="B5" t="s">
        <v>244</v>
      </c>
      <c r="C5" t="s">
        <v>245</v>
      </c>
      <c r="D5" s="11" t="s">
        <v>246</v>
      </c>
      <c r="E5" s="12">
        <v>300</v>
      </c>
      <c r="F5" s="55"/>
      <c r="G5" s="55" t="s">
        <v>247</v>
      </c>
    </row>
    <row r="6" spans="1:7" ht="16" x14ac:dyDescent="0.2">
      <c r="A6" s="19">
        <v>45835</v>
      </c>
      <c r="B6" t="s">
        <v>248</v>
      </c>
      <c r="C6" t="s">
        <v>245</v>
      </c>
      <c r="D6" s="11" t="s">
        <v>249</v>
      </c>
      <c r="E6" s="12">
        <v>300</v>
      </c>
      <c r="F6" s="55" t="s">
        <v>250</v>
      </c>
      <c r="G6" s="55" t="s">
        <v>247</v>
      </c>
    </row>
    <row r="10" spans="1:7" x14ac:dyDescent="0.2">
      <c r="A10" s="18"/>
    </row>
  </sheetData>
  <hyperlinks>
    <hyperlink ref="A2" location="'Compte de Résultat'!B1" display="RETOUR" xr:uid="{00000000-0004-0000-0A00-000000000000}"/>
  </hyperlinks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</sheetPr>
  <dimension ref="A2:H10"/>
  <sheetViews>
    <sheetView showGridLines="0" workbookViewId="0">
      <selection activeCell="C10" sqref="C10"/>
    </sheetView>
  </sheetViews>
  <sheetFormatPr baseColWidth="10" defaultColWidth="8.83203125" defaultRowHeight="15" x14ac:dyDescent="0.2"/>
  <cols>
    <col min="1" max="1" width="11.5" style="25" customWidth="1"/>
    <col min="2" max="2" width="11.5" style="1" customWidth="1"/>
    <col min="3" max="3" width="71.5" style="1" customWidth="1"/>
    <col min="4" max="4" width="55.83203125" style="20" customWidth="1"/>
    <col min="5" max="6" width="11.5" style="6" customWidth="1"/>
    <col min="7" max="7" width="36.5" style="1" bestFit="1" customWidth="1"/>
    <col min="8" max="8" width="37.6640625" style="1" bestFit="1" customWidth="1"/>
  </cols>
  <sheetData>
    <row r="2" spans="1:8" ht="18" customHeight="1" x14ac:dyDescent="0.25">
      <c r="A2" s="56" t="s">
        <v>95</v>
      </c>
      <c r="C2" s="10" t="s">
        <v>251</v>
      </c>
    </row>
    <row r="4" spans="1:8" x14ac:dyDescent="0.2">
      <c r="A4" s="21" t="s">
        <v>97</v>
      </c>
      <c r="B4" s="17" t="s">
        <v>98</v>
      </c>
      <c r="C4" s="17" t="s">
        <v>99</v>
      </c>
      <c r="D4" s="22" t="s">
        <v>100</v>
      </c>
      <c r="E4" s="23" t="s">
        <v>101</v>
      </c>
      <c r="F4" s="23" t="s">
        <v>252</v>
      </c>
      <c r="G4" s="17" t="s">
        <v>102</v>
      </c>
      <c r="H4" s="17" t="s">
        <v>103</v>
      </c>
    </row>
    <row r="5" spans="1:8" ht="16" x14ac:dyDescent="0.2">
      <c r="A5" s="25">
        <v>44623</v>
      </c>
      <c r="B5" s="1" t="s">
        <v>253</v>
      </c>
      <c r="C5" s="1" t="s">
        <v>254</v>
      </c>
      <c r="D5" s="20" t="s">
        <v>255</v>
      </c>
      <c r="E5" s="6">
        <v>1580.4</v>
      </c>
      <c r="F5" s="6">
        <v>225.77</v>
      </c>
      <c r="G5" s="57" t="s">
        <v>256</v>
      </c>
      <c r="H5" s="57" t="s">
        <v>257</v>
      </c>
    </row>
    <row r="6" spans="1:8" ht="16" x14ac:dyDescent="0.2">
      <c r="A6" s="25">
        <v>44804</v>
      </c>
      <c r="B6" s="1" t="s">
        <v>258</v>
      </c>
      <c r="C6" s="1" t="s">
        <v>259</v>
      </c>
      <c r="D6" s="20" t="s">
        <v>260</v>
      </c>
      <c r="E6" s="6">
        <v>1058</v>
      </c>
      <c r="F6" s="6">
        <v>351.68</v>
      </c>
      <c r="G6" s="57"/>
      <c r="H6" s="57" t="s">
        <v>261</v>
      </c>
    </row>
    <row r="10" spans="1:8" x14ac:dyDescent="0.2">
      <c r="A10" s="24"/>
    </row>
  </sheetData>
  <hyperlinks>
    <hyperlink ref="A2" location="'Compte de Résultat'!B1" display="RETOUR" xr:uid="{00000000-0004-0000-0B00-000000000000}"/>
  </hyperlink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</sheetPr>
  <dimension ref="A2:G11"/>
  <sheetViews>
    <sheetView showGridLines="0" workbookViewId="0">
      <selection activeCell="C19" sqref="C19"/>
    </sheetView>
  </sheetViews>
  <sheetFormatPr baseColWidth="10" defaultColWidth="8.83203125" defaultRowHeight="15" x14ac:dyDescent="0.2"/>
  <cols>
    <col min="1" max="1" width="11.5" style="19" customWidth="1"/>
    <col min="3" max="3" width="66.6640625" customWidth="1"/>
    <col min="4" max="4" width="55.83203125" style="11" customWidth="1"/>
    <col min="5" max="5" width="11.5" style="12" customWidth="1"/>
    <col min="6" max="6" width="8.1640625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262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45547</v>
      </c>
      <c r="B5" t="s">
        <v>263</v>
      </c>
      <c r="C5" t="s">
        <v>264</v>
      </c>
      <c r="E5" s="12">
        <v>187.2</v>
      </c>
      <c r="F5" s="55"/>
      <c r="G5" s="55" t="s">
        <v>265</v>
      </c>
    </row>
    <row r="6" spans="1:7" ht="16" x14ac:dyDescent="0.2">
      <c r="A6" s="19">
        <v>45648</v>
      </c>
      <c r="B6" t="s">
        <v>266</v>
      </c>
      <c r="C6" t="s">
        <v>267</v>
      </c>
      <c r="D6" s="11" t="s">
        <v>268</v>
      </c>
      <c r="E6" s="12">
        <v>10</v>
      </c>
      <c r="F6" s="55"/>
      <c r="G6" s="55" t="s">
        <v>269</v>
      </c>
    </row>
    <row r="7" spans="1:7" ht="16" x14ac:dyDescent="0.2">
      <c r="A7" s="19">
        <v>45670</v>
      </c>
      <c r="B7" t="s">
        <v>270</v>
      </c>
      <c r="C7" t="s">
        <v>271</v>
      </c>
      <c r="E7" s="12">
        <v>200</v>
      </c>
      <c r="F7" s="55"/>
      <c r="G7" s="55" t="s">
        <v>272</v>
      </c>
    </row>
    <row r="8" spans="1:7" ht="16" x14ac:dyDescent="0.2">
      <c r="A8" s="19">
        <v>45715</v>
      </c>
      <c r="B8" t="s">
        <v>273</v>
      </c>
      <c r="C8" t="s">
        <v>274</v>
      </c>
      <c r="D8" s="11" t="s">
        <v>275</v>
      </c>
      <c r="E8" s="12">
        <v>250.09</v>
      </c>
      <c r="F8" s="55"/>
      <c r="G8" s="55" t="s">
        <v>276</v>
      </c>
    </row>
    <row r="9" spans="1:7" ht="16" x14ac:dyDescent="0.2">
      <c r="A9" s="19">
        <v>45804</v>
      </c>
      <c r="B9" t="s">
        <v>253</v>
      </c>
      <c r="C9" t="s">
        <v>277</v>
      </c>
      <c r="D9" s="11" t="s">
        <v>278</v>
      </c>
      <c r="E9" s="12">
        <v>120</v>
      </c>
      <c r="F9" s="55"/>
      <c r="G9" s="55" t="s">
        <v>279</v>
      </c>
    </row>
    <row r="10" spans="1:7" ht="16" x14ac:dyDescent="0.2">
      <c r="A10" s="19">
        <v>45804</v>
      </c>
      <c r="B10" t="s">
        <v>280</v>
      </c>
      <c r="C10" t="s">
        <v>281</v>
      </c>
      <c r="D10" s="11" t="s">
        <v>282</v>
      </c>
      <c r="E10" s="12">
        <v>70</v>
      </c>
      <c r="F10" s="55"/>
      <c r="G10" s="55" t="s">
        <v>283</v>
      </c>
    </row>
    <row r="11" spans="1:7" ht="16" x14ac:dyDescent="0.2">
      <c r="A11" s="19">
        <v>45805</v>
      </c>
      <c r="B11" t="s">
        <v>284</v>
      </c>
      <c r="C11" t="s">
        <v>271</v>
      </c>
      <c r="D11" s="11" t="s">
        <v>285</v>
      </c>
      <c r="E11" s="12">
        <v>200</v>
      </c>
      <c r="F11" s="55"/>
      <c r="G11" s="55" t="s">
        <v>272</v>
      </c>
    </row>
  </sheetData>
  <hyperlinks>
    <hyperlink ref="A2" location="'Compte de Résultat'!B1" display="RETOUR" xr:uid="{00000000-0004-0000-0C00-000000000000}"/>
  </hyperlink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>
    <tabColor rgb="FF92D050"/>
  </sheetPr>
  <dimension ref="A2:G55"/>
  <sheetViews>
    <sheetView showGridLines="0" topLeftCell="A2" workbookViewId="0">
      <selection activeCell="E10" sqref="E10:E51"/>
    </sheetView>
  </sheetViews>
  <sheetFormatPr baseColWidth="10" defaultColWidth="8.83203125" defaultRowHeight="15" x14ac:dyDescent="0.2"/>
  <cols>
    <col min="1" max="1" width="11.5" style="19" customWidth="1"/>
    <col min="3" max="3" width="36" customWidth="1"/>
    <col min="4" max="4" width="55.83203125" style="11" customWidth="1"/>
    <col min="5" max="5" width="11.5" style="12" customWidth="1"/>
    <col min="6" max="6" width="84.83203125" bestFit="1" customWidth="1"/>
    <col min="7" max="7" width="8.1640625" bestFit="1" customWidth="1"/>
  </cols>
  <sheetData>
    <row r="2" spans="1:7" ht="18" customHeight="1" x14ac:dyDescent="0.25">
      <c r="A2" s="54" t="s">
        <v>95</v>
      </c>
      <c r="C2" s="10" t="s">
        <v>286</v>
      </c>
    </row>
    <row r="4" spans="1:7" x14ac:dyDescent="0.2">
      <c r="A4" s="58" t="s">
        <v>97</v>
      </c>
      <c r="B4" s="59" t="s">
        <v>98</v>
      </c>
      <c r="C4" s="59" t="s">
        <v>99</v>
      </c>
      <c r="D4" s="60" t="s">
        <v>100</v>
      </c>
      <c r="E4" s="61" t="s">
        <v>101</v>
      </c>
      <c r="F4" s="62" t="s">
        <v>102</v>
      </c>
      <c r="G4" s="17" t="s">
        <v>103</v>
      </c>
    </row>
    <row r="5" spans="1:7" ht="16" hidden="1" x14ac:dyDescent="0.2">
      <c r="A5" s="19">
        <v>45742</v>
      </c>
      <c r="B5" t="s">
        <v>287</v>
      </c>
      <c r="C5" t="s">
        <v>288</v>
      </c>
      <c r="D5" s="11" t="s">
        <v>289</v>
      </c>
      <c r="E5" s="12">
        <v>80</v>
      </c>
      <c r="F5" s="55" t="s">
        <v>290</v>
      </c>
      <c r="G5" s="55"/>
    </row>
    <row r="6" spans="1:7" ht="16" hidden="1" x14ac:dyDescent="0.2">
      <c r="A6" s="19">
        <v>45744</v>
      </c>
      <c r="B6" t="s">
        <v>291</v>
      </c>
      <c r="C6" t="s">
        <v>288</v>
      </c>
      <c r="D6" s="11" t="s">
        <v>292</v>
      </c>
      <c r="E6" s="12">
        <v>80</v>
      </c>
      <c r="F6" s="55" t="s">
        <v>290</v>
      </c>
      <c r="G6" s="55"/>
    </row>
    <row r="7" spans="1:7" ht="16" hidden="1" x14ac:dyDescent="0.2">
      <c r="A7" s="19">
        <v>45748</v>
      </c>
      <c r="B7" t="s">
        <v>293</v>
      </c>
      <c r="C7" t="s">
        <v>288</v>
      </c>
      <c r="D7" s="11" t="s">
        <v>294</v>
      </c>
      <c r="E7" s="12">
        <v>40</v>
      </c>
      <c r="F7" s="55" t="s">
        <v>295</v>
      </c>
      <c r="G7" s="55"/>
    </row>
    <row r="8" spans="1:7" ht="16" hidden="1" x14ac:dyDescent="0.2">
      <c r="A8" s="19">
        <v>45748</v>
      </c>
      <c r="B8" t="s">
        <v>296</v>
      </c>
      <c r="C8" t="s">
        <v>288</v>
      </c>
      <c r="D8" s="11" t="s">
        <v>297</v>
      </c>
      <c r="E8" s="12">
        <v>240</v>
      </c>
      <c r="F8" s="55" t="s">
        <v>298</v>
      </c>
      <c r="G8" s="55"/>
    </row>
    <row r="9" spans="1:7" ht="16" hidden="1" x14ac:dyDescent="0.2">
      <c r="A9" s="19">
        <v>45751</v>
      </c>
      <c r="B9" t="s">
        <v>299</v>
      </c>
      <c r="C9" t="s">
        <v>288</v>
      </c>
      <c r="D9" s="11" t="s">
        <v>300</v>
      </c>
      <c r="E9" s="12">
        <v>40</v>
      </c>
      <c r="F9" s="55" t="s">
        <v>295</v>
      </c>
      <c r="G9" s="55"/>
    </row>
    <row r="10" spans="1:7" ht="16" hidden="1" x14ac:dyDescent="0.2">
      <c r="A10" s="19">
        <v>45761</v>
      </c>
      <c r="B10" t="s">
        <v>301</v>
      </c>
      <c r="C10" t="s">
        <v>288</v>
      </c>
      <c r="D10" s="11" t="s">
        <v>302</v>
      </c>
      <c r="E10" s="12">
        <v>40</v>
      </c>
      <c r="F10" s="55" t="s">
        <v>303</v>
      </c>
      <c r="G10" s="55"/>
    </row>
    <row r="11" spans="1:7" ht="16" hidden="1" x14ac:dyDescent="0.2">
      <c r="A11" s="19">
        <v>45769</v>
      </c>
      <c r="B11" t="s">
        <v>304</v>
      </c>
      <c r="C11" t="s">
        <v>288</v>
      </c>
      <c r="D11" s="11" t="s">
        <v>305</v>
      </c>
      <c r="E11" s="12">
        <v>930</v>
      </c>
      <c r="F11" s="55" t="s">
        <v>306</v>
      </c>
      <c r="G11" s="55"/>
    </row>
    <row r="12" spans="1:7" ht="16" hidden="1" x14ac:dyDescent="0.2">
      <c r="A12" s="19">
        <v>45777</v>
      </c>
      <c r="B12" t="s">
        <v>307</v>
      </c>
      <c r="C12" t="s">
        <v>288</v>
      </c>
      <c r="D12" s="11" t="s">
        <v>308</v>
      </c>
      <c r="E12" s="12">
        <v>90</v>
      </c>
      <c r="F12" s="55" t="s">
        <v>309</v>
      </c>
      <c r="G12" s="55"/>
    </row>
    <row r="13" spans="1:7" ht="16" hidden="1" x14ac:dyDescent="0.2">
      <c r="A13" s="19">
        <v>45783</v>
      </c>
      <c r="B13" t="s">
        <v>310</v>
      </c>
      <c r="C13" t="s">
        <v>288</v>
      </c>
      <c r="D13" s="11" t="s">
        <v>311</v>
      </c>
      <c r="E13" s="12">
        <v>60</v>
      </c>
      <c r="F13" s="55" t="s">
        <v>312</v>
      </c>
      <c r="G13" s="55"/>
    </row>
    <row r="14" spans="1:7" ht="16" hidden="1" x14ac:dyDescent="0.2">
      <c r="A14" s="19">
        <v>45789</v>
      </c>
      <c r="B14" t="s">
        <v>313</v>
      </c>
      <c r="C14" t="s">
        <v>288</v>
      </c>
      <c r="D14" s="11" t="s">
        <v>314</v>
      </c>
      <c r="E14" s="12">
        <v>80</v>
      </c>
      <c r="F14" s="55" t="s">
        <v>315</v>
      </c>
      <c r="G14" s="55"/>
    </row>
    <row r="15" spans="1:7" ht="16" hidden="1" x14ac:dyDescent="0.2">
      <c r="A15" s="19">
        <v>45789</v>
      </c>
      <c r="B15" t="s">
        <v>316</v>
      </c>
      <c r="C15" t="s">
        <v>288</v>
      </c>
      <c r="D15" s="11" t="s">
        <v>317</v>
      </c>
      <c r="E15" s="12">
        <v>40</v>
      </c>
      <c r="F15" s="55" t="s">
        <v>295</v>
      </c>
      <c r="G15" s="55"/>
    </row>
    <row r="16" spans="1:7" ht="16" hidden="1" x14ac:dyDescent="0.2">
      <c r="A16" s="19">
        <v>45790</v>
      </c>
      <c r="B16" t="s">
        <v>318</v>
      </c>
      <c r="C16" t="s">
        <v>288</v>
      </c>
      <c r="D16" s="11" t="s">
        <v>319</v>
      </c>
      <c r="E16" s="12">
        <v>160</v>
      </c>
      <c r="F16" s="55" t="s">
        <v>320</v>
      </c>
      <c r="G16" s="55"/>
    </row>
    <row r="17" spans="1:7" ht="16" hidden="1" x14ac:dyDescent="0.2">
      <c r="A17" s="19">
        <v>45792</v>
      </c>
      <c r="B17" t="s">
        <v>321</v>
      </c>
      <c r="C17" t="s">
        <v>288</v>
      </c>
      <c r="D17" s="11" t="s">
        <v>322</v>
      </c>
      <c r="E17" s="12">
        <v>60</v>
      </c>
      <c r="F17" s="55" t="s">
        <v>312</v>
      </c>
      <c r="G17" s="55"/>
    </row>
    <row r="18" spans="1:7" ht="16" hidden="1" x14ac:dyDescent="0.2">
      <c r="A18" s="19">
        <v>45793</v>
      </c>
      <c r="B18" t="s">
        <v>323</v>
      </c>
      <c r="C18" t="s">
        <v>288</v>
      </c>
      <c r="D18" s="11" t="s">
        <v>324</v>
      </c>
      <c r="E18" s="12">
        <v>20</v>
      </c>
      <c r="F18" s="55" t="s">
        <v>325</v>
      </c>
      <c r="G18" s="55"/>
    </row>
    <row r="19" spans="1:7" ht="16" hidden="1" x14ac:dyDescent="0.2">
      <c r="A19" s="19">
        <v>45796</v>
      </c>
      <c r="B19" t="s">
        <v>326</v>
      </c>
      <c r="C19" t="s">
        <v>288</v>
      </c>
      <c r="D19" s="11" t="s">
        <v>327</v>
      </c>
      <c r="E19" s="12">
        <v>60</v>
      </c>
      <c r="F19" s="55" t="s">
        <v>328</v>
      </c>
      <c r="G19" s="55"/>
    </row>
    <row r="20" spans="1:7" ht="16" hidden="1" x14ac:dyDescent="0.2">
      <c r="A20" s="19">
        <v>45797</v>
      </c>
      <c r="B20" t="s">
        <v>329</v>
      </c>
      <c r="C20" t="s">
        <v>288</v>
      </c>
      <c r="D20" s="11" t="s">
        <v>330</v>
      </c>
      <c r="E20" s="12">
        <v>60</v>
      </c>
      <c r="F20" s="55" t="s">
        <v>312</v>
      </c>
      <c r="G20" s="55"/>
    </row>
    <row r="21" spans="1:7" ht="16" hidden="1" x14ac:dyDescent="0.2">
      <c r="A21" s="19">
        <v>45799</v>
      </c>
      <c r="B21" t="s">
        <v>331</v>
      </c>
      <c r="C21" t="s">
        <v>288</v>
      </c>
      <c r="D21" s="11" t="s">
        <v>332</v>
      </c>
      <c r="E21" s="12">
        <v>150</v>
      </c>
      <c r="F21" s="55" t="s">
        <v>333</v>
      </c>
      <c r="G21" s="55"/>
    </row>
    <row r="22" spans="1:7" ht="16" hidden="1" x14ac:dyDescent="0.2">
      <c r="A22" s="19">
        <v>45803</v>
      </c>
      <c r="B22" t="s">
        <v>334</v>
      </c>
      <c r="C22" t="s">
        <v>288</v>
      </c>
      <c r="D22" s="11" t="s">
        <v>335</v>
      </c>
      <c r="E22" s="12">
        <v>240</v>
      </c>
      <c r="F22" s="55" t="s">
        <v>298</v>
      </c>
      <c r="G22" s="55"/>
    </row>
    <row r="23" spans="1:7" ht="16" hidden="1" x14ac:dyDescent="0.2">
      <c r="A23" s="19">
        <v>45810</v>
      </c>
      <c r="B23" t="s">
        <v>336</v>
      </c>
      <c r="C23" t="s">
        <v>288</v>
      </c>
      <c r="D23" s="11" t="s">
        <v>337</v>
      </c>
      <c r="E23" s="12">
        <v>20</v>
      </c>
      <c r="F23" s="55" t="s">
        <v>338</v>
      </c>
      <c r="G23" s="55"/>
    </row>
    <row r="24" spans="1:7" ht="16" x14ac:dyDescent="0.2">
      <c r="A24" s="19">
        <v>45810</v>
      </c>
      <c r="B24" t="s">
        <v>339</v>
      </c>
      <c r="C24" t="s">
        <v>288</v>
      </c>
      <c r="D24" s="11" t="s">
        <v>340</v>
      </c>
      <c r="E24" s="12">
        <v>60</v>
      </c>
      <c r="F24" s="55" t="s">
        <v>341</v>
      </c>
      <c r="G24" s="55"/>
    </row>
    <row r="25" spans="1:7" ht="16" hidden="1" x14ac:dyDescent="0.2">
      <c r="A25" s="19">
        <v>45811</v>
      </c>
      <c r="B25" t="s">
        <v>342</v>
      </c>
      <c r="C25" t="s">
        <v>288</v>
      </c>
      <c r="D25" s="11" t="s">
        <v>343</v>
      </c>
      <c r="E25" s="12">
        <v>50</v>
      </c>
      <c r="F25" s="55" t="s">
        <v>344</v>
      </c>
      <c r="G25" s="55"/>
    </row>
    <row r="26" spans="1:7" ht="16" hidden="1" x14ac:dyDescent="0.2">
      <c r="A26" s="19">
        <v>45811</v>
      </c>
      <c r="B26" t="s">
        <v>345</v>
      </c>
      <c r="C26" t="s">
        <v>288</v>
      </c>
      <c r="D26" s="11" t="s">
        <v>346</v>
      </c>
      <c r="E26" s="12">
        <v>60</v>
      </c>
      <c r="F26" s="55" t="s">
        <v>347</v>
      </c>
      <c r="G26" s="55"/>
    </row>
    <row r="27" spans="1:7" ht="16" hidden="1" x14ac:dyDescent="0.2">
      <c r="A27" s="19">
        <v>45812</v>
      </c>
      <c r="B27" t="s">
        <v>348</v>
      </c>
      <c r="C27" t="s">
        <v>288</v>
      </c>
      <c r="D27" s="11" t="s">
        <v>349</v>
      </c>
      <c r="E27" s="12">
        <v>60</v>
      </c>
      <c r="F27" s="55" t="s">
        <v>350</v>
      </c>
      <c r="G27" s="55"/>
    </row>
    <row r="28" spans="1:7" ht="16" hidden="1" x14ac:dyDescent="0.2">
      <c r="A28" s="19">
        <v>45814</v>
      </c>
      <c r="B28" t="s">
        <v>351</v>
      </c>
      <c r="C28" t="s">
        <v>288</v>
      </c>
      <c r="D28" s="11" t="s">
        <v>352</v>
      </c>
      <c r="E28" s="12">
        <v>240</v>
      </c>
      <c r="F28" s="55" t="s">
        <v>298</v>
      </c>
      <c r="G28" s="55"/>
    </row>
    <row r="29" spans="1:7" ht="16" hidden="1" x14ac:dyDescent="0.2">
      <c r="A29" s="19">
        <v>45814</v>
      </c>
      <c r="B29" t="s">
        <v>353</v>
      </c>
      <c r="C29" t="s">
        <v>288</v>
      </c>
      <c r="D29" s="11" t="s">
        <v>354</v>
      </c>
      <c r="E29" s="12">
        <v>60</v>
      </c>
      <c r="F29" s="55" t="s">
        <v>350</v>
      </c>
      <c r="G29" s="55"/>
    </row>
    <row r="30" spans="1:7" ht="16" hidden="1" x14ac:dyDescent="0.2">
      <c r="A30" s="19">
        <v>45815</v>
      </c>
      <c r="B30" t="s">
        <v>355</v>
      </c>
      <c r="C30" t="s">
        <v>288</v>
      </c>
      <c r="D30" s="11" t="s">
        <v>356</v>
      </c>
      <c r="E30" s="12">
        <v>40</v>
      </c>
      <c r="F30" s="55" t="s">
        <v>357</v>
      </c>
      <c r="G30" s="55"/>
    </row>
    <row r="31" spans="1:7" ht="16" hidden="1" x14ac:dyDescent="0.2">
      <c r="A31" s="19">
        <v>45815</v>
      </c>
      <c r="B31" t="s">
        <v>358</v>
      </c>
      <c r="C31" t="s">
        <v>288</v>
      </c>
      <c r="D31" s="11" t="s">
        <v>359</v>
      </c>
      <c r="E31" s="12">
        <v>30</v>
      </c>
      <c r="F31" s="55" t="s">
        <v>360</v>
      </c>
      <c r="G31" s="55"/>
    </row>
    <row r="32" spans="1:7" ht="16" x14ac:dyDescent="0.2">
      <c r="A32" s="19">
        <v>45816</v>
      </c>
      <c r="B32" t="s">
        <v>361</v>
      </c>
      <c r="C32" t="s">
        <v>288</v>
      </c>
      <c r="D32" s="11" t="s">
        <v>362</v>
      </c>
      <c r="E32" s="12">
        <v>60</v>
      </c>
      <c r="F32" s="55" t="s">
        <v>341</v>
      </c>
      <c r="G32" s="55"/>
    </row>
    <row r="33" spans="1:7" ht="16" x14ac:dyDescent="0.2">
      <c r="A33" s="19">
        <v>45817</v>
      </c>
      <c r="B33" t="s">
        <v>363</v>
      </c>
      <c r="C33" t="s">
        <v>288</v>
      </c>
      <c r="D33" s="11" t="s">
        <v>364</v>
      </c>
      <c r="E33" s="12">
        <v>120</v>
      </c>
      <c r="F33" s="55" t="s">
        <v>365</v>
      </c>
      <c r="G33" s="55"/>
    </row>
    <row r="34" spans="1:7" ht="16" hidden="1" x14ac:dyDescent="0.2">
      <c r="A34" s="19">
        <v>45818</v>
      </c>
      <c r="B34" t="s">
        <v>366</v>
      </c>
      <c r="C34" t="s">
        <v>288</v>
      </c>
      <c r="D34" s="11" t="s">
        <v>367</v>
      </c>
      <c r="E34" s="12">
        <v>50</v>
      </c>
      <c r="F34" s="55" t="s">
        <v>368</v>
      </c>
      <c r="G34" s="55"/>
    </row>
    <row r="35" spans="1:7" ht="16" x14ac:dyDescent="0.2">
      <c r="A35" s="19">
        <v>45819</v>
      </c>
      <c r="B35" t="s">
        <v>369</v>
      </c>
      <c r="C35" t="s">
        <v>288</v>
      </c>
      <c r="D35" s="11" t="s">
        <v>370</v>
      </c>
      <c r="E35" s="12">
        <v>160</v>
      </c>
      <c r="F35" s="55" t="s">
        <v>371</v>
      </c>
      <c r="G35" s="55"/>
    </row>
    <row r="36" spans="1:7" ht="16" hidden="1" x14ac:dyDescent="0.2">
      <c r="A36" s="19">
        <v>45820</v>
      </c>
      <c r="B36" t="s">
        <v>372</v>
      </c>
      <c r="C36" t="s">
        <v>288</v>
      </c>
      <c r="D36" s="11" t="s">
        <v>373</v>
      </c>
      <c r="E36" s="12">
        <v>240</v>
      </c>
      <c r="F36" s="55" t="s">
        <v>374</v>
      </c>
      <c r="G36" s="55"/>
    </row>
    <row r="37" spans="1:7" ht="16" x14ac:dyDescent="0.2">
      <c r="A37" s="19">
        <v>45821</v>
      </c>
      <c r="B37" t="s">
        <v>375</v>
      </c>
      <c r="C37" t="s">
        <v>288</v>
      </c>
      <c r="D37" s="11" t="s">
        <v>376</v>
      </c>
      <c r="E37" s="12">
        <v>80</v>
      </c>
      <c r="F37" s="55" t="s">
        <v>377</v>
      </c>
      <c r="G37" s="55"/>
    </row>
    <row r="38" spans="1:7" ht="16" hidden="1" x14ac:dyDescent="0.2">
      <c r="A38" s="19">
        <v>45822</v>
      </c>
      <c r="B38" t="s">
        <v>378</v>
      </c>
      <c r="C38" t="s">
        <v>288</v>
      </c>
      <c r="D38" s="11" t="s">
        <v>379</v>
      </c>
      <c r="E38" s="12">
        <v>4800</v>
      </c>
      <c r="F38" s="55" t="s">
        <v>380</v>
      </c>
      <c r="G38" s="55"/>
    </row>
    <row r="39" spans="1:7" ht="16" hidden="1" x14ac:dyDescent="0.2">
      <c r="A39" s="19">
        <v>45823</v>
      </c>
      <c r="B39" t="s">
        <v>381</v>
      </c>
      <c r="C39" t="s">
        <v>288</v>
      </c>
      <c r="D39" s="11" t="s">
        <v>382</v>
      </c>
      <c r="E39" s="12">
        <v>4800</v>
      </c>
      <c r="F39" s="55" t="s">
        <v>380</v>
      </c>
      <c r="G39" s="55"/>
    </row>
    <row r="40" spans="1:7" ht="16" x14ac:dyDescent="0.2">
      <c r="A40" s="19">
        <v>45824</v>
      </c>
      <c r="B40" t="s">
        <v>383</v>
      </c>
      <c r="C40" t="s">
        <v>288</v>
      </c>
      <c r="D40" s="11" t="s">
        <v>384</v>
      </c>
      <c r="E40" s="12">
        <v>50</v>
      </c>
      <c r="F40" s="55" t="s">
        <v>385</v>
      </c>
      <c r="G40" s="55"/>
    </row>
    <row r="41" spans="1:7" ht="16" hidden="1" x14ac:dyDescent="0.2">
      <c r="A41" s="19">
        <v>45827</v>
      </c>
      <c r="B41" t="s">
        <v>386</v>
      </c>
      <c r="C41" t="s">
        <v>288</v>
      </c>
      <c r="D41" s="11" t="s">
        <v>387</v>
      </c>
      <c r="E41" s="12">
        <v>40</v>
      </c>
      <c r="F41" s="55" t="s">
        <v>303</v>
      </c>
      <c r="G41" s="55"/>
    </row>
    <row r="42" spans="1:7" ht="16" hidden="1" x14ac:dyDescent="0.2">
      <c r="A42" s="19">
        <v>45831</v>
      </c>
      <c r="B42" t="s">
        <v>388</v>
      </c>
      <c r="C42" t="s">
        <v>288</v>
      </c>
      <c r="D42" s="11" t="s">
        <v>389</v>
      </c>
      <c r="E42" s="12">
        <v>150</v>
      </c>
      <c r="F42" s="55" t="s">
        <v>333</v>
      </c>
      <c r="G42" s="55"/>
    </row>
    <row r="43" spans="1:7" ht="16" hidden="1" x14ac:dyDescent="0.2">
      <c r="A43" s="19">
        <v>45832</v>
      </c>
      <c r="B43" t="s">
        <v>390</v>
      </c>
      <c r="C43" t="s">
        <v>288</v>
      </c>
      <c r="D43" s="11" t="s">
        <v>391</v>
      </c>
      <c r="E43" s="12">
        <v>60</v>
      </c>
      <c r="F43" s="55" t="s">
        <v>392</v>
      </c>
      <c r="G43" s="55"/>
    </row>
    <row r="44" spans="1:7" ht="16" hidden="1" x14ac:dyDescent="0.2">
      <c r="A44" s="19">
        <v>45832</v>
      </c>
      <c r="B44" t="s">
        <v>393</v>
      </c>
      <c r="C44" t="s">
        <v>288</v>
      </c>
      <c r="D44" s="11" t="s">
        <v>394</v>
      </c>
      <c r="E44" s="12">
        <v>600</v>
      </c>
      <c r="F44" s="55" t="s">
        <v>395</v>
      </c>
      <c r="G44" s="55"/>
    </row>
    <row r="45" spans="1:7" ht="16" hidden="1" x14ac:dyDescent="0.2">
      <c r="A45" s="19">
        <v>45835</v>
      </c>
      <c r="B45" t="s">
        <v>396</v>
      </c>
      <c r="C45" t="s">
        <v>288</v>
      </c>
      <c r="D45" s="11" t="s">
        <v>397</v>
      </c>
      <c r="E45" s="12">
        <v>160</v>
      </c>
      <c r="F45" s="55" t="s">
        <v>398</v>
      </c>
      <c r="G45" s="55"/>
    </row>
    <row r="46" spans="1:7" ht="16" hidden="1" x14ac:dyDescent="0.2">
      <c r="A46" s="19">
        <v>45838</v>
      </c>
      <c r="B46" t="s">
        <v>399</v>
      </c>
      <c r="C46" t="s">
        <v>288</v>
      </c>
      <c r="D46" s="11" t="s">
        <v>400</v>
      </c>
      <c r="E46" s="12">
        <v>80</v>
      </c>
      <c r="F46" s="55" t="s">
        <v>401</v>
      </c>
      <c r="G46" s="55"/>
    </row>
    <row r="47" spans="1:7" ht="16" hidden="1" x14ac:dyDescent="0.2">
      <c r="A47" s="19">
        <v>45839</v>
      </c>
      <c r="B47" t="s">
        <v>402</v>
      </c>
      <c r="C47" t="s">
        <v>288</v>
      </c>
      <c r="D47" s="11" t="s">
        <v>403</v>
      </c>
      <c r="E47" s="12">
        <v>80</v>
      </c>
      <c r="F47" s="55" t="s">
        <v>401</v>
      </c>
      <c r="G47" s="55"/>
    </row>
    <row r="48" spans="1:7" ht="16" hidden="1" x14ac:dyDescent="0.2">
      <c r="A48" s="19">
        <v>45842</v>
      </c>
      <c r="B48" t="s">
        <v>404</v>
      </c>
      <c r="C48" t="s">
        <v>288</v>
      </c>
      <c r="D48" s="11" t="s">
        <v>405</v>
      </c>
      <c r="E48" s="12">
        <v>80</v>
      </c>
      <c r="F48" s="55" t="s">
        <v>406</v>
      </c>
      <c r="G48" s="55"/>
    </row>
    <row r="49" spans="1:7" ht="16" hidden="1" x14ac:dyDescent="0.2">
      <c r="A49" s="19">
        <v>45846</v>
      </c>
      <c r="B49" t="s">
        <v>407</v>
      </c>
      <c r="C49" t="s">
        <v>288</v>
      </c>
      <c r="D49" s="11" t="s">
        <v>408</v>
      </c>
      <c r="E49" s="12">
        <v>120</v>
      </c>
      <c r="F49" s="55" t="s">
        <v>409</v>
      </c>
      <c r="G49" s="55"/>
    </row>
    <row r="50" spans="1:7" ht="16" hidden="1" x14ac:dyDescent="0.2">
      <c r="A50" s="19">
        <v>45847</v>
      </c>
      <c r="B50" t="s">
        <v>410</v>
      </c>
      <c r="C50" t="s">
        <v>288</v>
      </c>
      <c r="D50" s="11" t="s">
        <v>411</v>
      </c>
      <c r="E50" s="12">
        <v>60</v>
      </c>
      <c r="F50" s="55" t="s">
        <v>412</v>
      </c>
      <c r="G50" s="55"/>
    </row>
    <row r="51" spans="1:7" ht="16" hidden="1" x14ac:dyDescent="0.2">
      <c r="A51" s="19">
        <v>45855</v>
      </c>
      <c r="B51" t="s">
        <v>413</v>
      </c>
      <c r="C51" t="s">
        <v>288</v>
      </c>
      <c r="D51" s="11" t="s">
        <v>414</v>
      </c>
      <c r="E51" s="12">
        <v>60</v>
      </c>
      <c r="F51" s="55" t="s">
        <v>328</v>
      </c>
      <c r="G51" s="55"/>
    </row>
    <row r="52" spans="1:7" ht="16" hidden="1" x14ac:dyDescent="0.2">
      <c r="A52" s="19">
        <v>45860</v>
      </c>
      <c r="B52" t="s">
        <v>415</v>
      </c>
      <c r="C52" t="s">
        <v>288</v>
      </c>
      <c r="D52" s="11" t="s">
        <v>416</v>
      </c>
      <c r="E52" s="12">
        <v>120</v>
      </c>
      <c r="F52" s="55" t="s">
        <v>409</v>
      </c>
      <c r="G52" s="55"/>
    </row>
    <row r="53" spans="1:7" ht="16" hidden="1" x14ac:dyDescent="0.2">
      <c r="A53" s="19">
        <v>45861</v>
      </c>
      <c r="B53" t="s">
        <v>417</v>
      </c>
      <c r="C53" t="s">
        <v>288</v>
      </c>
      <c r="D53" s="11" t="s">
        <v>418</v>
      </c>
      <c r="E53" s="12">
        <v>80</v>
      </c>
      <c r="F53" s="55" t="s">
        <v>406</v>
      </c>
      <c r="G53" s="55"/>
    </row>
    <row r="54" spans="1:7" ht="16" hidden="1" x14ac:dyDescent="0.2">
      <c r="A54" s="19">
        <v>45876</v>
      </c>
      <c r="B54" t="s">
        <v>419</v>
      </c>
      <c r="C54" t="s">
        <v>288</v>
      </c>
      <c r="D54" s="11" t="s">
        <v>420</v>
      </c>
      <c r="E54" s="12">
        <v>40</v>
      </c>
      <c r="F54" s="55" t="s">
        <v>357</v>
      </c>
      <c r="G54" s="55"/>
    </row>
    <row r="55" spans="1:7" ht="16" hidden="1" x14ac:dyDescent="0.2">
      <c r="A55" s="19">
        <v>45888</v>
      </c>
      <c r="B55" t="s">
        <v>421</v>
      </c>
      <c r="C55" t="s">
        <v>288</v>
      </c>
      <c r="D55" s="11" t="s">
        <v>422</v>
      </c>
      <c r="E55" s="12">
        <v>80</v>
      </c>
      <c r="F55" s="55" t="s">
        <v>315</v>
      </c>
      <c r="G55" s="55"/>
    </row>
  </sheetData>
  <autoFilter ref="A4:G55" xr:uid="{00000000-0001-0000-0D00-000000000000}">
    <filterColumn colId="5">
      <filters>
        <filter val="Développement de la pratique 2025 Bons de rentrée : 80.00 €"/>
        <filter val="Développement de la pratique 2025 Comice Agricole : 120.00 €"/>
        <filter val="Développement de la pratique 2025 Comice Agricole : 160.00 €"/>
        <filter val="Développement de la pratique 2025 Comice Agricole : 50.00 €"/>
        <filter val="Développement de la pratique 2025 Comice Agricole : 60.00 €"/>
      </filters>
    </filterColumn>
  </autoFilter>
  <hyperlinks>
    <hyperlink ref="A2" location="'Compte de Résultat'!B1" display="RETOUR" xr:uid="{00000000-0004-0000-0D00-000000000000}"/>
  </hyperlinks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workbookViewId="0">
      <selection activeCell="G5" sqref="G5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76.5" bestFit="1" customWidth="1"/>
    <col min="7" max="7" width="8.1640625" bestFit="1" customWidth="1"/>
  </cols>
  <sheetData>
    <row r="2" spans="1:7" ht="18" customHeight="1" x14ac:dyDescent="0.25">
      <c r="A2" s="54" t="s">
        <v>95</v>
      </c>
      <c r="C2" s="10" t="s">
        <v>423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45823</v>
      </c>
      <c r="B5" t="s">
        <v>424</v>
      </c>
      <c r="C5" t="s">
        <v>425</v>
      </c>
      <c r="D5" s="11" t="s">
        <v>426</v>
      </c>
      <c r="E5" s="12">
        <v>1000</v>
      </c>
      <c r="F5" s="55" t="s">
        <v>427</v>
      </c>
      <c r="G5" s="55"/>
    </row>
    <row r="10" spans="1:7" x14ac:dyDescent="0.2">
      <c r="A10" s="18"/>
    </row>
  </sheetData>
  <hyperlinks>
    <hyperlink ref="A2" location="'Compte de Résultat'!B1" display="RETOUR" xr:uid="{00000000-0004-0000-0E00-000000000000}"/>
  </hyperlink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G10"/>
  <sheetViews>
    <sheetView workbookViewId="0">
      <selection activeCell="G5" sqref="G5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3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/>
      <c r="D2" s="11" t="s">
        <v>428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45338</v>
      </c>
      <c r="B5" t="s">
        <v>109</v>
      </c>
      <c r="C5" t="s">
        <v>429</v>
      </c>
      <c r="D5" s="11" t="s">
        <v>430</v>
      </c>
      <c r="E5" s="12">
        <v>235</v>
      </c>
      <c r="F5" s="55" t="s">
        <v>431</v>
      </c>
      <c r="G5" s="55" t="s">
        <v>432</v>
      </c>
    </row>
    <row r="10" spans="1:7" x14ac:dyDescent="0.2">
      <c r="A10" s="18"/>
    </row>
  </sheetData>
  <hyperlinks>
    <hyperlink ref="A2" location="'Compte de Résultat'!B1" display="RETOUR" xr:uid="{00000000-0004-0000-0F00-000000000000}"/>
  </hyperlink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G10"/>
  <sheetViews>
    <sheetView workbookViewId="0">
      <selection activeCell="G5" sqref="G5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5.33203125" bestFit="1" customWidth="1"/>
    <col min="7" max="7" width="37.6640625" bestFit="1" customWidth="1"/>
  </cols>
  <sheetData>
    <row r="2" spans="1:7" ht="18" customHeight="1" x14ac:dyDescent="0.25">
      <c r="A2" s="54" t="s">
        <v>95</v>
      </c>
      <c r="C2" s="10"/>
      <c r="D2" s="11" t="s">
        <v>433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32" x14ac:dyDescent="0.2">
      <c r="A5" s="19">
        <v>45498</v>
      </c>
      <c r="B5" t="s">
        <v>434</v>
      </c>
      <c r="C5" t="s">
        <v>435</v>
      </c>
      <c r="E5" s="12">
        <v>4000</v>
      </c>
      <c r="F5" s="55" t="s">
        <v>436</v>
      </c>
      <c r="G5" s="55" t="s">
        <v>437</v>
      </c>
    </row>
    <row r="10" spans="1:7" x14ac:dyDescent="0.2">
      <c r="A10" s="18"/>
    </row>
  </sheetData>
  <hyperlinks>
    <hyperlink ref="A2" location="'Compte de Résultat'!B1" display="RETOUR" xr:uid="{00000000-0004-0000-1000-000000000000}"/>
  </hyperlinks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G10"/>
  <sheetViews>
    <sheetView workbookViewId="0">
      <selection activeCell="G5" sqref="G5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5.33203125" bestFit="1" customWidth="1"/>
    <col min="7" max="7" width="37.6640625" bestFit="1" customWidth="1"/>
  </cols>
  <sheetData>
    <row r="2" spans="1:7" ht="18" customHeight="1" x14ac:dyDescent="0.25">
      <c r="A2" s="54" t="s">
        <v>95</v>
      </c>
      <c r="C2" s="10"/>
      <c r="D2" s="11" t="s">
        <v>438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32" x14ac:dyDescent="0.2">
      <c r="A5" s="19">
        <v>45491</v>
      </c>
      <c r="B5" t="s">
        <v>439</v>
      </c>
      <c r="C5" t="s">
        <v>105</v>
      </c>
      <c r="E5" s="12">
        <v>2000</v>
      </c>
      <c r="F5" s="55" t="s">
        <v>440</v>
      </c>
      <c r="G5" s="55" t="s">
        <v>441</v>
      </c>
    </row>
    <row r="10" spans="1:7" x14ac:dyDescent="0.2">
      <c r="A10" s="18"/>
    </row>
  </sheetData>
  <hyperlinks>
    <hyperlink ref="A2" location="'Compte de Résultat'!B1" display="RETOUR" xr:uid="{00000000-0004-0000-1100-000000000000}"/>
  </hyperlinks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G10"/>
  <sheetViews>
    <sheetView workbookViewId="0">
      <selection activeCell="G6" sqref="G6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5.33203125" bestFit="1" customWidth="1"/>
    <col min="7" max="7" width="37.6640625" bestFit="1" customWidth="1"/>
  </cols>
  <sheetData>
    <row r="2" spans="1:7" ht="18" customHeight="1" x14ac:dyDescent="0.25">
      <c r="A2" s="54" t="s">
        <v>95</v>
      </c>
      <c r="C2" s="10"/>
      <c r="D2" s="11" t="s">
        <v>442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45199</v>
      </c>
      <c r="B5" t="s">
        <v>443</v>
      </c>
      <c r="C5" t="s">
        <v>444</v>
      </c>
      <c r="D5" s="11" t="s">
        <v>445</v>
      </c>
      <c r="E5" s="12">
        <v>500</v>
      </c>
      <c r="F5" s="55" t="s">
        <v>446</v>
      </c>
      <c r="G5" s="55" t="s">
        <v>447</v>
      </c>
    </row>
    <row r="6" spans="1:7" ht="16" x14ac:dyDescent="0.2">
      <c r="A6" s="19">
        <v>45534</v>
      </c>
      <c r="B6" t="s">
        <v>448</v>
      </c>
      <c r="C6" t="s">
        <v>449</v>
      </c>
      <c r="D6" s="11" t="s">
        <v>450</v>
      </c>
      <c r="E6" s="12">
        <v>1000</v>
      </c>
      <c r="F6" s="55" t="s">
        <v>451</v>
      </c>
      <c r="G6" s="55" t="s">
        <v>452</v>
      </c>
    </row>
    <row r="10" spans="1:7" x14ac:dyDescent="0.2">
      <c r="A10" s="18"/>
    </row>
  </sheetData>
  <hyperlinks>
    <hyperlink ref="A2" location="'Compte de Résultat'!B1" display="RETOUR" xr:uid="{00000000-0004-0000-12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2:I10"/>
  <sheetViews>
    <sheetView showGridLines="0" topLeftCell="A2" workbookViewId="0">
      <selection activeCell="C26" sqref="C26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7" max="7" width="35.33203125" bestFit="1" customWidth="1"/>
    <col min="9" max="9" width="9.1640625" bestFit="1"/>
  </cols>
  <sheetData>
    <row r="2" spans="1:9" ht="18" customHeight="1" x14ac:dyDescent="0.25">
      <c r="A2" s="54" t="s">
        <v>95</v>
      </c>
      <c r="C2" s="10" t="s">
        <v>96</v>
      </c>
    </row>
    <row r="4" spans="1:9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9" ht="16" x14ac:dyDescent="0.2">
      <c r="A5" s="19">
        <v>45849</v>
      </c>
      <c r="B5" t="s">
        <v>104</v>
      </c>
      <c r="C5" t="s">
        <v>105</v>
      </c>
      <c r="D5" s="11" t="s">
        <v>106</v>
      </c>
      <c r="E5" s="12">
        <v>800</v>
      </c>
      <c r="G5" s="55" t="s">
        <v>107</v>
      </c>
      <c r="I5" s="55"/>
    </row>
    <row r="10" spans="1:9" x14ac:dyDescent="0.2">
      <c r="A10" s="18"/>
    </row>
  </sheetData>
  <hyperlinks>
    <hyperlink ref="A2" location="'Compte de Résultat'!B1" display="RETOUR" xr:uid="{00000000-0004-0000-0100-000000000000}"/>
  </hyperlink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G10"/>
  <sheetViews>
    <sheetView workbookViewId="0">
      <selection activeCell="G9" sqref="G9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5.33203125" bestFit="1" customWidth="1"/>
    <col min="7" max="7" width="37.6640625" bestFit="1" customWidth="1"/>
  </cols>
  <sheetData>
    <row r="2" spans="1:7" ht="18" customHeight="1" x14ac:dyDescent="0.25">
      <c r="A2" s="54" t="s">
        <v>95</v>
      </c>
      <c r="C2" s="10"/>
      <c r="D2" s="11" t="s">
        <v>453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32" x14ac:dyDescent="0.2">
      <c r="A5" s="19">
        <v>45425</v>
      </c>
      <c r="B5" t="s">
        <v>104</v>
      </c>
      <c r="C5" t="s">
        <v>110</v>
      </c>
      <c r="E5" s="12">
        <v>5672</v>
      </c>
      <c r="F5" s="55" t="s">
        <v>454</v>
      </c>
      <c r="G5" s="55" t="s">
        <v>455</v>
      </c>
    </row>
    <row r="6" spans="1:7" ht="16" x14ac:dyDescent="0.2">
      <c r="A6" s="19">
        <v>45535</v>
      </c>
      <c r="B6" t="s">
        <v>456</v>
      </c>
      <c r="C6" t="s">
        <v>457</v>
      </c>
      <c r="D6" s="11" t="s">
        <v>458</v>
      </c>
      <c r="E6" s="12">
        <v>120</v>
      </c>
      <c r="F6" s="55" t="s">
        <v>459</v>
      </c>
      <c r="G6" s="55" t="s">
        <v>279</v>
      </c>
    </row>
    <row r="7" spans="1:7" ht="16" x14ac:dyDescent="0.2">
      <c r="A7" s="19">
        <v>45535</v>
      </c>
      <c r="B7" t="s">
        <v>460</v>
      </c>
      <c r="C7" t="s">
        <v>457</v>
      </c>
      <c r="D7" s="11" t="s">
        <v>461</v>
      </c>
      <c r="E7" s="12">
        <v>90</v>
      </c>
      <c r="F7" s="55" t="s">
        <v>462</v>
      </c>
      <c r="G7" s="55" t="s">
        <v>463</v>
      </c>
    </row>
    <row r="8" spans="1:7" ht="16" x14ac:dyDescent="0.2">
      <c r="A8" s="19">
        <v>45535</v>
      </c>
      <c r="B8" t="s">
        <v>464</v>
      </c>
      <c r="C8" t="s">
        <v>457</v>
      </c>
      <c r="D8" s="11" t="s">
        <v>465</v>
      </c>
      <c r="E8" s="12">
        <v>60</v>
      </c>
      <c r="F8" s="55" t="s">
        <v>466</v>
      </c>
      <c r="G8" s="55" t="s">
        <v>467</v>
      </c>
    </row>
    <row r="9" spans="1:7" ht="16" x14ac:dyDescent="0.2">
      <c r="A9" s="19">
        <v>45535</v>
      </c>
      <c r="B9" t="s">
        <v>468</v>
      </c>
      <c r="C9" t="s">
        <v>457</v>
      </c>
      <c r="D9" s="11" t="s">
        <v>469</v>
      </c>
      <c r="E9" s="12">
        <v>60</v>
      </c>
      <c r="F9" s="55" t="s">
        <v>466</v>
      </c>
      <c r="G9" s="55" t="s">
        <v>467</v>
      </c>
    </row>
    <row r="10" spans="1:7" x14ac:dyDescent="0.2">
      <c r="A10" s="18"/>
    </row>
  </sheetData>
  <hyperlinks>
    <hyperlink ref="A2" location="'Compte de Résultat'!B1" display="RETOUR" xr:uid="{00000000-0004-0000-1300-000000000000}"/>
  </hyperlink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G10"/>
  <sheetViews>
    <sheetView workbookViewId="0">
      <selection activeCell="G6" sqref="G6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3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470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45197</v>
      </c>
      <c r="B5" t="s">
        <v>197</v>
      </c>
      <c r="C5" t="s">
        <v>471</v>
      </c>
      <c r="D5" s="11" t="s">
        <v>472</v>
      </c>
      <c r="E5" s="12">
        <v>720</v>
      </c>
      <c r="F5" s="55" t="s">
        <v>473</v>
      </c>
      <c r="G5" s="55" t="s">
        <v>474</v>
      </c>
    </row>
    <row r="6" spans="1:7" ht="32" x14ac:dyDescent="0.2">
      <c r="A6" s="19">
        <v>45258</v>
      </c>
      <c r="B6" t="s">
        <v>266</v>
      </c>
      <c r="C6" t="s">
        <v>471</v>
      </c>
      <c r="D6" s="11" t="s">
        <v>475</v>
      </c>
      <c r="E6" s="12">
        <v>300</v>
      </c>
      <c r="F6" s="55" t="s">
        <v>476</v>
      </c>
      <c r="G6" s="55" t="s">
        <v>247</v>
      </c>
    </row>
    <row r="10" spans="1:7" x14ac:dyDescent="0.2">
      <c r="A10" s="18"/>
    </row>
  </sheetData>
  <hyperlinks>
    <hyperlink ref="A2" location="'Compte de Résultat'!B1" display="RETOUR" xr:uid="{00000000-0004-0000-1400-000000000000}"/>
  </hyperlinks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G10"/>
  <sheetViews>
    <sheetView workbookViewId="0">
      <selection activeCell="G5" sqref="G5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1.83203125" bestFit="1" customWidth="1"/>
    <col min="7" max="7" width="34.1640625" bestFit="1" customWidth="1"/>
  </cols>
  <sheetData>
    <row r="2" spans="1:7" ht="18" customHeight="1" x14ac:dyDescent="0.25">
      <c r="A2" s="54" t="s">
        <v>95</v>
      </c>
      <c r="C2" s="10" t="s">
        <v>477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45192</v>
      </c>
      <c r="B5" t="s">
        <v>263</v>
      </c>
      <c r="C5" t="s">
        <v>478</v>
      </c>
      <c r="D5" s="11" t="s">
        <v>479</v>
      </c>
      <c r="E5" s="12">
        <v>79.150000000000006</v>
      </c>
      <c r="F5" s="55" t="s">
        <v>480</v>
      </c>
      <c r="G5" s="55" t="s">
        <v>481</v>
      </c>
    </row>
    <row r="10" spans="1:7" x14ac:dyDescent="0.2">
      <c r="A10" s="18"/>
    </row>
  </sheetData>
  <hyperlinks>
    <hyperlink ref="A2" location="'Compte de Résultat'!B1" display="RETOUR" xr:uid="{00000000-0004-0000-1500-000000000000}"/>
  </hyperlinks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10"/>
  <sheetViews>
    <sheetView workbookViewId="0">
      <selection activeCell="G7" sqref="G7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1.83203125" bestFit="1" customWidth="1"/>
    <col min="7" max="7" width="37.6640625" bestFit="1" customWidth="1"/>
  </cols>
  <sheetData>
    <row r="2" spans="1:7" ht="18" customHeight="1" x14ac:dyDescent="0.25">
      <c r="A2" s="54" t="s">
        <v>95</v>
      </c>
      <c r="C2" s="10" t="s">
        <v>482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45220</v>
      </c>
      <c r="B5" t="s">
        <v>201</v>
      </c>
      <c r="C5" t="s">
        <v>115</v>
      </c>
      <c r="D5" s="11" t="s">
        <v>483</v>
      </c>
      <c r="E5" s="12">
        <v>40.200000000000003</v>
      </c>
      <c r="F5" s="55" t="s">
        <v>484</v>
      </c>
      <c r="G5" s="55" t="s">
        <v>485</v>
      </c>
    </row>
    <row r="6" spans="1:7" ht="16" x14ac:dyDescent="0.2">
      <c r="A6" s="19">
        <v>45272</v>
      </c>
      <c r="B6" t="s">
        <v>157</v>
      </c>
      <c r="C6" t="s">
        <v>486</v>
      </c>
      <c r="D6" s="11" t="s">
        <v>487</v>
      </c>
      <c r="E6" s="12">
        <v>1134.1199999999999</v>
      </c>
      <c r="F6" s="55" t="s">
        <v>488</v>
      </c>
      <c r="G6" s="55" t="s">
        <v>489</v>
      </c>
    </row>
    <row r="7" spans="1:7" ht="16" x14ac:dyDescent="0.2">
      <c r="A7" s="19">
        <v>45534</v>
      </c>
      <c r="B7" t="s">
        <v>148</v>
      </c>
      <c r="C7" t="s">
        <v>115</v>
      </c>
      <c r="D7" s="11" t="s">
        <v>483</v>
      </c>
      <c r="E7" s="12">
        <v>29.97</v>
      </c>
      <c r="F7" s="55" t="s">
        <v>490</v>
      </c>
      <c r="G7" s="55" t="s">
        <v>491</v>
      </c>
    </row>
    <row r="10" spans="1:7" x14ac:dyDescent="0.2">
      <c r="A10" s="18"/>
    </row>
  </sheetData>
  <hyperlinks>
    <hyperlink ref="A2" location="'Compte de Résultat'!B1" display="RETOUR" xr:uid="{00000000-0004-0000-1600-000000000000}"/>
  </hyperlinks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10"/>
  <sheetViews>
    <sheetView workbookViewId="0">
      <selection activeCell="G7" sqref="G7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3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492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45319</v>
      </c>
      <c r="B5" t="s">
        <v>118</v>
      </c>
      <c r="C5" t="s">
        <v>493</v>
      </c>
      <c r="D5" s="11" t="s">
        <v>494</v>
      </c>
      <c r="E5" s="12">
        <v>100</v>
      </c>
      <c r="F5" s="55"/>
      <c r="G5" s="55" t="s">
        <v>495</v>
      </c>
    </row>
    <row r="6" spans="1:7" ht="16" x14ac:dyDescent="0.2">
      <c r="A6" s="19">
        <v>45321</v>
      </c>
      <c r="B6" t="s">
        <v>204</v>
      </c>
      <c r="C6" t="s">
        <v>175</v>
      </c>
      <c r="D6" s="11" t="s">
        <v>496</v>
      </c>
      <c r="E6" s="12">
        <v>549.72</v>
      </c>
      <c r="F6" s="55" t="s">
        <v>497</v>
      </c>
      <c r="G6" s="55" t="s">
        <v>498</v>
      </c>
    </row>
    <row r="7" spans="1:7" ht="16" x14ac:dyDescent="0.2">
      <c r="A7" s="19">
        <v>45338</v>
      </c>
      <c r="B7" t="s">
        <v>207</v>
      </c>
      <c r="C7" t="s">
        <v>175</v>
      </c>
      <c r="D7" s="11" t="s">
        <v>499</v>
      </c>
      <c r="E7" s="12">
        <v>880</v>
      </c>
      <c r="F7" s="55" t="s">
        <v>500</v>
      </c>
      <c r="G7" s="55" t="s">
        <v>501</v>
      </c>
    </row>
    <row r="10" spans="1:7" x14ac:dyDescent="0.2">
      <c r="A10" s="18"/>
    </row>
  </sheetData>
  <hyperlinks>
    <hyperlink ref="A2" location="'Compte de Résultat'!B1" display="RETOUR" xr:uid="{00000000-0004-0000-1700-000000000000}"/>
  </hyperlinks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10"/>
  <sheetViews>
    <sheetView workbookViewId="0">
      <selection activeCell="G10" sqref="G10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5.33203125" bestFit="1" customWidth="1"/>
    <col min="7" max="7" width="37.6640625" bestFit="1" customWidth="1"/>
  </cols>
  <sheetData>
    <row r="2" spans="1:7" ht="18" customHeight="1" x14ac:dyDescent="0.25">
      <c r="A2" s="54" t="s">
        <v>95</v>
      </c>
      <c r="C2" s="10" t="s">
        <v>502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45237</v>
      </c>
      <c r="B5" t="s">
        <v>223</v>
      </c>
      <c r="C5" t="s">
        <v>211</v>
      </c>
      <c r="E5" s="12">
        <v>71.760000000000005</v>
      </c>
      <c r="F5" s="55" t="s">
        <v>503</v>
      </c>
      <c r="G5" s="55" t="s">
        <v>504</v>
      </c>
    </row>
    <row r="6" spans="1:7" ht="16" x14ac:dyDescent="0.2">
      <c r="A6" s="19">
        <v>45337</v>
      </c>
      <c r="B6" t="s">
        <v>161</v>
      </c>
      <c r="C6" t="s">
        <v>198</v>
      </c>
      <c r="D6" s="11" t="s">
        <v>505</v>
      </c>
      <c r="E6" s="12">
        <v>158.4</v>
      </c>
      <c r="F6" s="55" t="s">
        <v>506</v>
      </c>
      <c r="G6" s="55" t="s">
        <v>507</v>
      </c>
    </row>
    <row r="7" spans="1:7" ht="16" x14ac:dyDescent="0.2">
      <c r="A7" s="19">
        <v>45337</v>
      </c>
      <c r="B7" t="s">
        <v>239</v>
      </c>
      <c r="C7" t="s">
        <v>198</v>
      </c>
      <c r="D7" s="11" t="s">
        <v>508</v>
      </c>
      <c r="E7" s="12">
        <v>174.24</v>
      </c>
      <c r="F7" s="55" t="s">
        <v>509</v>
      </c>
      <c r="G7" s="55" t="s">
        <v>510</v>
      </c>
    </row>
    <row r="8" spans="1:7" ht="16" x14ac:dyDescent="0.2">
      <c r="A8" s="19">
        <v>45338</v>
      </c>
      <c r="B8" t="s">
        <v>253</v>
      </c>
      <c r="C8" t="s">
        <v>198</v>
      </c>
      <c r="D8" s="11" t="s">
        <v>511</v>
      </c>
      <c r="E8" s="12">
        <v>10.8</v>
      </c>
      <c r="F8" s="55" t="s">
        <v>512</v>
      </c>
      <c r="G8" s="55" t="s">
        <v>513</v>
      </c>
    </row>
    <row r="9" spans="1:7" ht="16" x14ac:dyDescent="0.2">
      <c r="A9" s="19">
        <v>45347</v>
      </c>
      <c r="B9" t="s">
        <v>235</v>
      </c>
      <c r="C9" t="s">
        <v>198</v>
      </c>
      <c r="D9" s="11" t="s">
        <v>496</v>
      </c>
      <c r="E9" s="12">
        <v>1020</v>
      </c>
      <c r="F9" s="55" t="s">
        <v>514</v>
      </c>
      <c r="G9" s="55" t="s">
        <v>515</v>
      </c>
    </row>
    <row r="10" spans="1:7" ht="16" x14ac:dyDescent="0.2">
      <c r="A10" s="19">
        <v>45534</v>
      </c>
      <c r="B10" t="s">
        <v>125</v>
      </c>
      <c r="C10" t="s">
        <v>516</v>
      </c>
      <c r="D10" s="11" t="s">
        <v>517</v>
      </c>
      <c r="E10" s="12">
        <v>173.75</v>
      </c>
      <c r="F10" s="55" t="s">
        <v>518</v>
      </c>
      <c r="G10" s="55" t="s">
        <v>519</v>
      </c>
    </row>
  </sheetData>
  <hyperlinks>
    <hyperlink ref="A2" location="'Compte de Résultat'!B1" display="RETOUR" xr:uid="{00000000-0004-0000-1800-000000000000}"/>
  </hyperlinks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10"/>
  <sheetViews>
    <sheetView workbookViewId="0">
      <selection activeCell="G5" sqref="G5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8.1640625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520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45255</v>
      </c>
      <c r="B5" t="s">
        <v>114</v>
      </c>
      <c r="C5" t="s">
        <v>224</v>
      </c>
      <c r="D5" s="11" t="s">
        <v>521</v>
      </c>
      <c r="E5" s="12">
        <v>111.36</v>
      </c>
      <c r="F5" s="55"/>
      <c r="G5" s="55" t="s">
        <v>522</v>
      </c>
    </row>
    <row r="10" spans="1:7" x14ac:dyDescent="0.2">
      <c r="A10" s="18"/>
    </row>
  </sheetData>
  <hyperlinks>
    <hyperlink ref="A2" location="'Compte de Résultat'!B1" display="RETOUR" xr:uid="{00000000-0004-0000-1900-000000000000}"/>
  </hyperlink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16"/>
  <sheetViews>
    <sheetView workbookViewId="0">
      <selection activeCell="G16" sqref="G16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5.33203125" bestFit="1" customWidth="1"/>
    <col min="7" max="7" width="37.6640625" bestFit="1" customWidth="1"/>
  </cols>
  <sheetData>
    <row r="2" spans="1:7" ht="18" customHeight="1" x14ac:dyDescent="0.25">
      <c r="A2" s="54" t="s">
        <v>95</v>
      </c>
      <c r="C2" s="10" t="s">
        <v>523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45271</v>
      </c>
      <c r="B5" t="s">
        <v>273</v>
      </c>
      <c r="C5" t="s">
        <v>245</v>
      </c>
      <c r="D5" s="11" t="s">
        <v>524</v>
      </c>
      <c r="E5" s="12">
        <v>300</v>
      </c>
      <c r="F5" s="55" t="s">
        <v>525</v>
      </c>
      <c r="G5" s="55" t="s">
        <v>247</v>
      </c>
    </row>
    <row r="6" spans="1:7" ht="16" x14ac:dyDescent="0.2">
      <c r="A6" s="19">
        <v>45461</v>
      </c>
      <c r="B6" t="s">
        <v>174</v>
      </c>
      <c r="C6" t="s">
        <v>245</v>
      </c>
      <c r="D6" s="11" t="s">
        <v>526</v>
      </c>
      <c r="E6" s="12">
        <v>300</v>
      </c>
      <c r="F6" s="55" t="s">
        <v>525</v>
      </c>
      <c r="G6" s="55" t="s">
        <v>247</v>
      </c>
    </row>
    <row r="7" spans="1:7" ht="16" x14ac:dyDescent="0.2">
      <c r="A7" s="19">
        <v>45534</v>
      </c>
      <c r="B7" t="s">
        <v>214</v>
      </c>
      <c r="C7" t="s">
        <v>245</v>
      </c>
      <c r="D7" s="11" t="s">
        <v>527</v>
      </c>
      <c r="E7" s="12">
        <v>800</v>
      </c>
      <c r="F7" s="55" t="s">
        <v>528</v>
      </c>
      <c r="G7" s="55" t="s">
        <v>107</v>
      </c>
    </row>
    <row r="8" spans="1:7" ht="16" x14ac:dyDescent="0.2">
      <c r="A8" s="19">
        <v>45534</v>
      </c>
      <c r="B8" t="s">
        <v>144</v>
      </c>
      <c r="C8" t="s">
        <v>245</v>
      </c>
      <c r="D8" s="11" t="s">
        <v>529</v>
      </c>
      <c r="E8" s="12">
        <v>800</v>
      </c>
      <c r="F8" s="55" t="s">
        <v>528</v>
      </c>
      <c r="G8" s="55" t="s">
        <v>107</v>
      </c>
    </row>
    <row r="9" spans="1:7" ht="16" x14ac:dyDescent="0.2">
      <c r="A9" s="19">
        <v>45534</v>
      </c>
      <c r="B9" t="s">
        <v>139</v>
      </c>
      <c r="C9" t="s">
        <v>245</v>
      </c>
      <c r="D9" s="11" t="s">
        <v>530</v>
      </c>
      <c r="E9" s="12">
        <v>800</v>
      </c>
      <c r="F9" s="55" t="s">
        <v>528</v>
      </c>
      <c r="G9" s="55" t="s">
        <v>107</v>
      </c>
    </row>
    <row r="10" spans="1:7" ht="16" x14ac:dyDescent="0.2">
      <c r="A10" s="19">
        <v>45534</v>
      </c>
      <c r="B10" t="s">
        <v>188</v>
      </c>
      <c r="C10" t="s">
        <v>245</v>
      </c>
      <c r="D10" s="11" t="s">
        <v>531</v>
      </c>
      <c r="E10" s="12">
        <v>500</v>
      </c>
      <c r="F10" s="55" t="s">
        <v>446</v>
      </c>
      <c r="G10" s="55" t="s">
        <v>447</v>
      </c>
    </row>
    <row r="11" spans="1:7" ht="16" x14ac:dyDescent="0.2">
      <c r="A11" s="19">
        <v>45534</v>
      </c>
      <c r="B11" t="s">
        <v>240</v>
      </c>
      <c r="C11" t="s">
        <v>245</v>
      </c>
      <c r="D11" s="11" t="s">
        <v>532</v>
      </c>
      <c r="E11" s="12">
        <v>500</v>
      </c>
      <c r="F11" s="55" t="s">
        <v>446</v>
      </c>
      <c r="G11" s="55" t="s">
        <v>447</v>
      </c>
    </row>
    <row r="12" spans="1:7" ht="16" x14ac:dyDescent="0.2">
      <c r="A12" s="19">
        <v>45534</v>
      </c>
      <c r="B12" t="s">
        <v>133</v>
      </c>
      <c r="C12" t="s">
        <v>245</v>
      </c>
      <c r="D12" s="11" t="s">
        <v>533</v>
      </c>
      <c r="E12" s="12">
        <v>500</v>
      </c>
      <c r="F12" s="55" t="s">
        <v>446</v>
      </c>
      <c r="G12" s="55" t="s">
        <v>447</v>
      </c>
    </row>
    <row r="13" spans="1:7" ht="16" x14ac:dyDescent="0.2">
      <c r="A13" s="19">
        <v>45534</v>
      </c>
      <c r="B13" t="s">
        <v>192</v>
      </c>
      <c r="C13" t="s">
        <v>245</v>
      </c>
      <c r="D13" s="11" t="s">
        <v>534</v>
      </c>
      <c r="E13" s="12">
        <v>500</v>
      </c>
      <c r="F13" s="55" t="s">
        <v>446</v>
      </c>
      <c r="G13" s="55" t="s">
        <v>447</v>
      </c>
    </row>
    <row r="14" spans="1:7" ht="16" x14ac:dyDescent="0.2">
      <c r="A14" s="19">
        <v>45534</v>
      </c>
      <c r="B14" t="s">
        <v>152</v>
      </c>
      <c r="C14" t="s">
        <v>245</v>
      </c>
      <c r="D14" s="11" t="s">
        <v>450</v>
      </c>
      <c r="E14" s="12">
        <v>1000</v>
      </c>
      <c r="F14" s="55" t="s">
        <v>451</v>
      </c>
      <c r="G14" s="55" t="s">
        <v>452</v>
      </c>
    </row>
    <row r="15" spans="1:7" ht="16" x14ac:dyDescent="0.2">
      <c r="A15" s="19">
        <v>45534</v>
      </c>
      <c r="B15" t="s">
        <v>227</v>
      </c>
      <c r="C15" t="s">
        <v>245</v>
      </c>
      <c r="D15" s="11" t="s">
        <v>535</v>
      </c>
      <c r="E15" s="12">
        <v>500</v>
      </c>
      <c r="F15" s="55" t="s">
        <v>536</v>
      </c>
      <c r="G15" s="55" t="s">
        <v>447</v>
      </c>
    </row>
    <row r="16" spans="1:7" ht="16" x14ac:dyDescent="0.2">
      <c r="A16" s="19">
        <v>45535</v>
      </c>
      <c r="B16" t="s">
        <v>217</v>
      </c>
      <c r="C16" t="s">
        <v>245</v>
      </c>
      <c r="D16" s="11" t="s">
        <v>537</v>
      </c>
      <c r="E16" s="12">
        <v>500</v>
      </c>
      <c r="F16" s="55" t="s">
        <v>538</v>
      </c>
      <c r="G16" s="55" t="s">
        <v>447</v>
      </c>
    </row>
  </sheetData>
  <hyperlinks>
    <hyperlink ref="A2" location="'Compte de Résultat'!B1" display="RETOUR" xr:uid="{00000000-0004-0000-1A00-000000000000}"/>
  </hyperlink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H10"/>
  <sheetViews>
    <sheetView workbookViewId="0">
      <selection activeCell="H6" sqref="H6"/>
    </sheetView>
  </sheetViews>
  <sheetFormatPr baseColWidth="10" defaultColWidth="8.83203125" defaultRowHeight="15" x14ac:dyDescent="0.2"/>
  <cols>
    <col min="1" max="1" width="11.5" style="25" customWidth="1"/>
    <col min="2" max="2" width="11.5" style="1" customWidth="1"/>
    <col min="3" max="3" width="88.5" style="1" customWidth="1"/>
    <col min="4" max="4" width="55.83203125" style="20" customWidth="1"/>
    <col min="5" max="6" width="11.5" style="6" customWidth="1"/>
    <col min="7" max="7" width="36.5" style="1" bestFit="1" customWidth="1"/>
    <col min="8" max="8" width="37.6640625" style="1" bestFit="1" customWidth="1"/>
  </cols>
  <sheetData>
    <row r="2" spans="1:8" ht="18" customHeight="1" x14ac:dyDescent="0.25">
      <c r="A2" s="56" t="s">
        <v>95</v>
      </c>
      <c r="C2" s="10" t="s">
        <v>539</v>
      </c>
    </row>
    <row r="4" spans="1:8" x14ac:dyDescent="0.2">
      <c r="A4" s="21" t="s">
        <v>97</v>
      </c>
      <c r="B4" s="17" t="s">
        <v>98</v>
      </c>
      <c r="C4" s="17" t="s">
        <v>99</v>
      </c>
      <c r="D4" s="22" t="s">
        <v>100</v>
      </c>
      <c r="E4" s="23" t="s">
        <v>101</v>
      </c>
      <c r="F4" s="23" t="s">
        <v>252</v>
      </c>
      <c r="G4" s="17" t="s">
        <v>102</v>
      </c>
      <c r="H4" s="17" t="s">
        <v>103</v>
      </c>
    </row>
    <row r="5" spans="1:8" ht="16" x14ac:dyDescent="0.2">
      <c r="A5" s="25">
        <v>44623</v>
      </c>
      <c r="B5" s="1" t="s">
        <v>253</v>
      </c>
      <c r="C5" s="1" t="s">
        <v>254</v>
      </c>
      <c r="D5" s="20" t="s">
        <v>255</v>
      </c>
      <c r="E5" s="6">
        <v>1580.4</v>
      </c>
      <c r="F5" s="6">
        <v>225.77</v>
      </c>
      <c r="G5" s="57" t="s">
        <v>256</v>
      </c>
      <c r="H5" s="57" t="s">
        <v>257</v>
      </c>
    </row>
    <row r="6" spans="1:8" ht="16" x14ac:dyDescent="0.2">
      <c r="A6" s="25">
        <v>44804</v>
      </c>
      <c r="B6" s="1" t="s">
        <v>258</v>
      </c>
      <c r="C6" s="1" t="s">
        <v>259</v>
      </c>
      <c r="D6" s="20" t="s">
        <v>260</v>
      </c>
      <c r="E6" s="6">
        <v>1058</v>
      </c>
      <c r="F6" s="6">
        <v>352.67</v>
      </c>
      <c r="G6" s="57"/>
      <c r="H6" s="57" t="s">
        <v>261</v>
      </c>
    </row>
    <row r="10" spans="1:8" x14ac:dyDescent="0.2">
      <c r="A10" s="24"/>
    </row>
  </sheetData>
  <hyperlinks>
    <hyperlink ref="A2" location="'Compte de Résultat'!B1" display="RETOUR" xr:uid="{00000000-0004-0000-1B00-000000000000}"/>
  </hyperlinks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12"/>
  <sheetViews>
    <sheetView workbookViewId="0">
      <selection activeCell="G12" sqref="G12"/>
    </sheetView>
  </sheetViews>
  <sheetFormatPr baseColWidth="10" defaultColWidth="8.83203125" defaultRowHeight="15" x14ac:dyDescent="0.2"/>
  <cols>
    <col min="1" max="1" width="11.5" style="19" customWidth="1"/>
    <col min="3" max="3" width="88.5" customWidth="1"/>
    <col min="4" max="4" width="55.83203125" style="11" customWidth="1"/>
    <col min="5" max="5" width="11.5" style="12" customWidth="1"/>
    <col min="6" max="6" width="53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540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32" x14ac:dyDescent="0.2">
      <c r="A5" s="19">
        <v>45181</v>
      </c>
      <c r="B5" t="s">
        <v>237</v>
      </c>
      <c r="C5" t="s">
        <v>264</v>
      </c>
      <c r="D5" s="11" t="s">
        <v>541</v>
      </c>
      <c r="E5" s="12">
        <v>187.2</v>
      </c>
      <c r="F5" s="55" t="s">
        <v>542</v>
      </c>
      <c r="G5" s="55" t="s">
        <v>265</v>
      </c>
    </row>
    <row r="6" spans="1:7" ht="16" x14ac:dyDescent="0.2">
      <c r="A6" s="19">
        <v>45229</v>
      </c>
      <c r="B6" t="s">
        <v>270</v>
      </c>
      <c r="C6" t="s">
        <v>281</v>
      </c>
      <c r="E6" s="12">
        <v>60</v>
      </c>
      <c r="F6" s="55" t="s">
        <v>466</v>
      </c>
      <c r="G6" s="55" t="s">
        <v>467</v>
      </c>
    </row>
    <row r="7" spans="1:7" ht="16" x14ac:dyDescent="0.2">
      <c r="A7" s="19">
        <v>45349</v>
      </c>
      <c r="B7" t="s">
        <v>231</v>
      </c>
      <c r="C7" t="s">
        <v>271</v>
      </c>
      <c r="E7" s="12">
        <v>200</v>
      </c>
      <c r="F7" s="55" t="s">
        <v>543</v>
      </c>
      <c r="G7" s="55" t="s">
        <v>272</v>
      </c>
    </row>
    <row r="8" spans="1:7" ht="16" x14ac:dyDescent="0.2">
      <c r="A8" s="19">
        <v>45385</v>
      </c>
      <c r="B8" t="s">
        <v>210</v>
      </c>
      <c r="C8" t="s">
        <v>274</v>
      </c>
      <c r="D8" s="11" t="s">
        <v>544</v>
      </c>
      <c r="E8" s="12">
        <v>155.80000000000001</v>
      </c>
      <c r="F8" s="55" t="s">
        <v>545</v>
      </c>
      <c r="G8" s="55" t="s">
        <v>546</v>
      </c>
    </row>
    <row r="9" spans="1:7" ht="32" x14ac:dyDescent="0.2">
      <c r="A9" s="19">
        <v>45461</v>
      </c>
      <c r="B9" t="s">
        <v>179</v>
      </c>
      <c r="C9" t="s">
        <v>277</v>
      </c>
      <c r="D9" s="11" t="s">
        <v>547</v>
      </c>
      <c r="E9" s="12">
        <v>115</v>
      </c>
      <c r="F9" s="55" t="s">
        <v>548</v>
      </c>
      <c r="G9" s="55" t="s">
        <v>549</v>
      </c>
    </row>
    <row r="10" spans="1:7" ht="16" x14ac:dyDescent="0.2">
      <c r="A10" s="19">
        <v>45471</v>
      </c>
      <c r="B10" t="s">
        <v>121</v>
      </c>
      <c r="C10" t="s">
        <v>550</v>
      </c>
      <c r="D10" s="11" t="s">
        <v>551</v>
      </c>
      <c r="E10" s="12">
        <v>900</v>
      </c>
      <c r="F10" s="55" t="s">
        <v>552</v>
      </c>
      <c r="G10" s="55" t="s">
        <v>553</v>
      </c>
    </row>
    <row r="11" spans="1:7" ht="16" x14ac:dyDescent="0.2">
      <c r="A11" s="19">
        <v>45486</v>
      </c>
      <c r="B11" t="s">
        <v>183</v>
      </c>
      <c r="C11" t="s">
        <v>554</v>
      </c>
      <c r="D11" s="11" t="s">
        <v>555</v>
      </c>
      <c r="E11" s="12">
        <v>580.25</v>
      </c>
      <c r="F11" s="55" t="s">
        <v>556</v>
      </c>
      <c r="G11" s="55" t="s">
        <v>557</v>
      </c>
    </row>
    <row r="12" spans="1:7" ht="32" x14ac:dyDescent="0.2">
      <c r="A12" s="19">
        <v>45504</v>
      </c>
      <c r="B12" t="s">
        <v>130</v>
      </c>
      <c r="C12" t="s">
        <v>281</v>
      </c>
      <c r="E12" s="12">
        <v>65</v>
      </c>
      <c r="F12" s="55" t="s">
        <v>558</v>
      </c>
      <c r="G12" s="55" t="s">
        <v>559</v>
      </c>
    </row>
  </sheetData>
  <hyperlinks>
    <hyperlink ref="A2" location="'Compte de Résultat'!B1" display="RETOUR" xr:uid="{00000000-0004-0000-1C00-000000000000}"/>
  </hyperlink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2:I10"/>
  <sheetViews>
    <sheetView showGridLines="0" workbookViewId="0">
      <selection activeCell="G5" sqref="G5"/>
    </sheetView>
  </sheetViews>
  <sheetFormatPr baseColWidth="10" defaultColWidth="8.83203125" defaultRowHeight="15" x14ac:dyDescent="0.2"/>
  <cols>
    <col min="1" max="1" width="11.5" style="19" customWidth="1"/>
    <col min="3" max="3" width="55.1640625" customWidth="1"/>
    <col min="4" max="4" width="55.83203125" style="11" customWidth="1"/>
    <col min="5" max="5" width="11.5" style="12" customWidth="1"/>
    <col min="7" max="7" width="37.6640625" bestFit="1" customWidth="1"/>
    <col min="9" max="9" width="9.1640625" bestFit="1"/>
  </cols>
  <sheetData>
    <row r="2" spans="1:9" ht="18" customHeight="1" x14ac:dyDescent="0.25">
      <c r="A2" s="54" t="s">
        <v>95</v>
      </c>
      <c r="C2" s="10" t="s">
        <v>108</v>
      </c>
    </row>
    <row r="4" spans="1:9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9" ht="16" x14ac:dyDescent="0.2">
      <c r="A5" s="19">
        <v>45807</v>
      </c>
      <c r="B5" t="s">
        <v>109</v>
      </c>
      <c r="C5" t="s">
        <v>110</v>
      </c>
      <c r="D5" s="11" t="s">
        <v>111</v>
      </c>
      <c r="E5" s="12">
        <v>5593</v>
      </c>
      <c r="G5" s="55" t="s">
        <v>112</v>
      </c>
      <c r="I5" s="55"/>
    </row>
    <row r="10" spans="1:9" x14ac:dyDescent="0.2">
      <c r="A10" s="18"/>
    </row>
  </sheetData>
  <hyperlinks>
    <hyperlink ref="A2" location="'Compte de Résultat'!B1" display="RETOUR" xr:uid="{00000000-0004-0000-0200-000000000000}"/>
  </hyperlink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2:G10"/>
  <sheetViews>
    <sheetView showGridLines="0" tabSelected="1" workbookViewId="0">
      <selection activeCell="D17" sqref="D17"/>
    </sheetView>
  </sheetViews>
  <sheetFormatPr baseColWidth="10" defaultColWidth="8.83203125" defaultRowHeight="15" x14ac:dyDescent="0.2"/>
  <cols>
    <col min="1" max="1" width="11.5" style="19" customWidth="1"/>
    <col min="3" max="3" width="80.5" customWidth="1"/>
    <col min="4" max="4" width="55.83203125" style="11" customWidth="1"/>
    <col min="5" max="5" width="11.5" style="12" customWidth="1"/>
    <col min="6" max="6" width="71.83203125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113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45692</v>
      </c>
      <c r="B5" t="s">
        <v>114</v>
      </c>
      <c r="C5" t="s">
        <v>115</v>
      </c>
      <c r="D5" s="11" t="s">
        <v>116</v>
      </c>
      <c r="E5" s="12">
        <v>125.84</v>
      </c>
      <c r="F5" s="55"/>
      <c r="G5" s="55" t="s">
        <v>117</v>
      </c>
    </row>
    <row r="6" spans="1:7" ht="16" x14ac:dyDescent="0.2">
      <c r="A6" s="19">
        <v>45721</v>
      </c>
      <c r="B6" t="s">
        <v>118</v>
      </c>
      <c r="C6" t="s">
        <v>115</v>
      </c>
      <c r="D6" s="11" t="s">
        <v>119</v>
      </c>
      <c r="E6" s="12">
        <v>6.55</v>
      </c>
      <c r="F6" s="55"/>
      <c r="G6" s="55" t="s">
        <v>120</v>
      </c>
    </row>
    <row r="7" spans="1:7" ht="16" x14ac:dyDescent="0.2">
      <c r="A7" s="19">
        <v>45805</v>
      </c>
      <c r="B7" t="s">
        <v>121</v>
      </c>
      <c r="C7" t="s">
        <v>115</v>
      </c>
      <c r="D7" s="11" t="s">
        <v>122</v>
      </c>
      <c r="E7" s="12">
        <v>60.46</v>
      </c>
      <c r="F7" s="55" t="s">
        <v>123</v>
      </c>
      <c r="G7" s="55" t="s">
        <v>124</v>
      </c>
    </row>
    <row r="8" spans="1:7" ht="16" x14ac:dyDescent="0.2">
      <c r="A8" s="19">
        <v>45821</v>
      </c>
      <c r="B8" t="s">
        <v>125</v>
      </c>
      <c r="C8" t="s">
        <v>126</v>
      </c>
      <c r="D8" s="11" t="s">
        <v>127</v>
      </c>
      <c r="E8" s="12">
        <v>169</v>
      </c>
      <c r="F8" s="55" t="s">
        <v>128</v>
      </c>
      <c r="G8" s="55" t="s">
        <v>129</v>
      </c>
    </row>
    <row r="9" spans="1:7" ht="16" x14ac:dyDescent="0.2">
      <c r="A9" s="19">
        <v>45834</v>
      </c>
      <c r="B9" t="s">
        <v>130</v>
      </c>
      <c r="C9" t="s">
        <v>115</v>
      </c>
      <c r="D9" s="11" t="s">
        <v>131</v>
      </c>
      <c r="E9" s="12">
        <v>43.95</v>
      </c>
      <c r="F9" s="55"/>
      <c r="G9" s="55" t="s">
        <v>132</v>
      </c>
    </row>
    <row r="10" spans="1:7" ht="16" x14ac:dyDescent="0.2">
      <c r="A10" s="19">
        <v>45842</v>
      </c>
      <c r="B10" t="s">
        <v>133</v>
      </c>
      <c r="C10" t="s">
        <v>134</v>
      </c>
      <c r="D10" s="11" t="s">
        <v>135</v>
      </c>
      <c r="E10" s="12">
        <v>67.2</v>
      </c>
      <c r="F10" s="55" t="s">
        <v>136</v>
      </c>
      <c r="G10" s="55" t="s">
        <v>137</v>
      </c>
    </row>
  </sheetData>
  <hyperlinks>
    <hyperlink ref="A2" location="'Compte de Résultat'!B1" display="RETOUR" xr:uid="{00000000-0004-0000-0300-000000000000}"/>
  </hyperlink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2:G10"/>
  <sheetViews>
    <sheetView showGridLines="0" workbookViewId="0">
      <selection activeCell="G8" sqref="G8"/>
    </sheetView>
  </sheetViews>
  <sheetFormatPr baseColWidth="10" defaultColWidth="8.83203125" defaultRowHeight="15" x14ac:dyDescent="0.2"/>
  <cols>
    <col min="1" max="1" width="11.5" style="19" customWidth="1"/>
    <col min="3" max="3" width="60.5" customWidth="1"/>
    <col min="4" max="4" width="55.83203125" style="11" customWidth="1"/>
    <col min="5" max="5" width="11.5" style="12" customWidth="1"/>
    <col min="6" max="6" width="84.83203125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138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45822</v>
      </c>
      <c r="B5" t="s">
        <v>139</v>
      </c>
      <c r="C5" t="s">
        <v>140</v>
      </c>
      <c r="D5" s="11" t="s">
        <v>141</v>
      </c>
      <c r="E5" s="12">
        <v>862.99</v>
      </c>
      <c r="F5" s="55" t="s">
        <v>142</v>
      </c>
      <c r="G5" s="55" t="s">
        <v>143</v>
      </c>
    </row>
    <row r="6" spans="1:7" ht="16" x14ac:dyDescent="0.2">
      <c r="A6" s="19">
        <v>45824</v>
      </c>
      <c r="B6" t="s">
        <v>144</v>
      </c>
      <c r="C6" t="s">
        <v>140</v>
      </c>
      <c r="D6" s="11" t="s">
        <v>145</v>
      </c>
      <c r="E6" s="12">
        <v>83</v>
      </c>
      <c r="F6" s="55" t="s">
        <v>146</v>
      </c>
      <c r="G6" s="55" t="s">
        <v>147</v>
      </c>
    </row>
    <row r="7" spans="1:7" ht="16" x14ac:dyDescent="0.2">
      <c r="A7" s="19">
        <v>45845</v>
      </c>
      <c r="B7" t="s">
        <v>148</v>
      </c>
      <c r="C7" t="s">
        <v>140</v>
      </c>
      <c r="D7" s="11" t="s">
        <v>149</v>
      </c>
      <c r="E7" s="12">
        <v>166.04</v>
      </c>
      <c r="F7" s="55" t="s">
        <v>150</v>
      </c>
      <c r="G7" s="55" t="s">
        <v>151</v>
      </c>
    </row>
    <row r="8" spans="1:7" ht="16" x14ac:dyDescent="0.2">
      <c r="A8" s="19">
        <v>45859</v>
      </c>
      <c r="B8" t="s">
        <v>152</v>
      </c>
      <c r="C8" t="s">
        <v>140</v>
      </c>
      <c r="D8" s="11" t="s">
        <v>153</v>
      </c>
      <c r="E8" s="12">
        <v>67.28</v>
      </c>
      <c r="F8" s="55" t="s">
        <v>154</v>
      </c>
      <c r="G8" s="55" t="s">
        <v>155</v>
      </c>
    </row>
    <row r="10" spans="1:7" x14ac:dyDescent="0.2">
      <c r="A10" s="18"/>
    </row>
  </sheetData>
  <hyperlinks>
    <hyperlink ref="A2" location="'Compte de Résultat'!B1" display="RETOUR" xr:uid="{00000000-0004-0000-0400-000000000000}"/>
  </hyperlink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2:G10"/>
  <sheetViews>
    <sheetView showGridLines="0" workbookViewId="0">
      <selection activeCell="E5" sqref="E5:E6"/>
    </sheetView>
  </sheetViews>
  <sheetFormatPr baseColWidth="10" defaultColWidth="8.83203125" defaultRowHeight="15" x14ac:dyDescent="0.2"/>
  <cols>
    <col min="1" max="1" width="11.5" style="19" customWidth="1"/>
    <col min="3" max="3" width="53.5" customWidth="1"/>
    <col min="4" max="4" width="55.83203125" style="11" customWidth="1"/>
    <col min="5" max="5" width="11.5" style="12" customWidth="1"/>
    <col min="6" max="6" width="8.1640625" bestFit="1" customWidth="1"/>
    <col min="7" max="7" width="37.6640625" bestFit="1" customWidth="1"/>
  </cols>
  <sheetData>
    <row r="2" spans="1:7" ht="18" customHeight="1" x14ac:dyDescent="0.25">
      <c r="A2" s="54" t="s">
        <v>95</v>
      </c>
      <c r="C2" s="10" t="s">
        <v>156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45726</v>
      </c>
      <c r="B5" t="s">
        <v>157</v>
      </c>
      <c r="C5" t="s">
        <v>158</v>
      </c>
      <c r="D5" s="11" t="s">
        <v>159</v>
      </c>
      <c r="E5" s="12">
        <v>1080</v>
      </c>
      <c r="F5" s="55"/>
      <c r="G5" s="55" t="s">
        <v>160</v>
      </c>
    </row>
    <row r="6" spans="1:7" ht="16" x14ac:dyDescent="0.2">
      <c r="A6" s="19">
        <v>45740</v>
      </c>
      <c r="B6" t="s">
        <v>161</v>
      </c>
      <c r="C6" t="s">
        <v>158</v>
      </c>
      <c r="D6" s="11" t="s">
        <v>162</v>
      </c>
      <c r="E6" s="12">
        <v>348</v>
      </c>
      <c r="F6" s="55"/>
      <c r="G6" s="55" t="s">
        <v>163</v>
      </c>
    </row>
    <row r="10" spans="1:7" x14ac:dyDescent="0.2">
      <c r="A10" s="18"/>
    </row>
  </sheetData>
  <hyperlinks>
    <hyperlink ref="A2" location="'Compte de Résultat'!B1" display="RETOUR" xr:uid="{00000000-0004-0000-0500-000000000000}"/>
  </hyperlink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2:G11"/>
  <sheetViews>
    <sheetView showGridLines="0" workbookViewId="0">
      <selection activeCell="C20" sqref="C20"/>
    </sheetView>
  </sheetViews>
  <sheetFormatPr baseColWidth="10" defaultColWidth="8.83203125" defaultRowHeight="15" x14ac:dyDescent="0.2"/>
  <cols>
    <col min="1" max="1" width="11.5" style="19" customWidth="1"/>
    <col min="3" max="3" width="54.83203125" customWidth="1"/>
    <col min="4" max="4" width="55.83203125" style="11" customWidth="1"/>
    <col min="5" max="5" width="11.5" style="12" customWidth="1"/>
    <col min="6" max="6" width="84.83203125" bestFit="1" customWidth="1"/>
    <col min="7" max="7" width="37.6640625" bestFit="1" customWidth="1"/>
  </cols>
  <sheetData>
    <row r="2" spans="1:7" ht="18" customHeight="1" x14ac:dyDescent="0.25">
      <c r="A2" s="54" t="s">
        <v>95</v>
      </c>
      <c r="C2" s="10" t="s">
        <v>164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45804</v>
      </c>
      <c r="B5" t="s">
        <v>165</v>
      </c>
      <c r="C5" t="s">
        <v>166</v>
      </c>
      <c r="D5" s="11" t="s">
        <v>167</v>
      </c>
      <c r="E5" s="12">
        <v>145.26</v>
      </c>
      <c r="F5" s="55" t="s">
        <v>168</v>
      </c>
      <c r="G5" s="55" t="s">
        <v>169</v>
      </c>
    </row>
    <row r="6" spans="1:7" ht="16" x14ac:dyDescent="0.2">
      <c r="A6" s="19">
        <v>45805</v>
      </c>
      <c r="B6" t="s">
        <v>170</v>
      </c>
      <c r="C6" t="s">
        <v>166</v>
      </c>
      <c r="D6" s="11" t="s">
        <v>171</v>
      </c>
      <c r="E6" s="12">
        <v>196.8</v>
      </c>
      <c r="F6" s="55" t="s">
        <v>172</v>
      </c>
      <c r="G6" s="55" t="s">
        <v>173</v>
      </c>
    </row>
    <row r="7" spans="1:7" ht="16" x14ac:dyDescent="0.2">
      <c r="A7" s="19">
        <v>45807</v>
      </c>
      <c r="B7" t="s">
        <v>174</v>
      </c>
      <c r="C7" t="s">
        <v>175</v>
      </c>
      <c r="D7" s="11" t="s">
        <v>176</v>
      </c>
      <c r="E7" s="12">
        <v>350.64</v>
      </c>
      <c r="F7" s="55" t="s">
        <v>177</v>
      </c>
      <c r="G7" s="55" t="s">
        <v>178</v>
      </c>
    </row>
    <row r="8" spans="1:7" ht="16" x14ac:dyDescent="0.2">
      <c r="A8" s="19">
        <v>45814</v>
      </c>
      <c r="B8" t="s">
        <v>179</v>
      </c>
      <c r="C8" t="s">
        <v>166</v>
      </c>
      <c r="D8" s="11" t="s">
        <v>180</v>
      </c>
      <c r="E8" s="12">
        <v>156.49</v>
      </c>
      <c r="F8" s="55" t="s">
        <v>181</v>
      </c>
      <c r="G8" s="55" t="s">
        <v>182</v>
      </c>
    </row>
    <row r="9" spans="1:7" ht="16" x14ac:dyDescent="0.2">
      <c r="A9" s="19">
        <v>45819</v>
      </c>
      <c r="B9" t="s">
        <v>183</v>
      </c>
      <c r="C9" t="s">
        <v>184</v>
      </c>
      <c r="D9" s="11" t="s">
        <v>185</v>
      </c>
      <c r="E9" s="12">
        <v>1416.66</v>
      </c>
      <c r="F9" s="55" t="s">
        <v>186</v>
      </c>
      <c r="G9" s="55" t="s">
        <v>187</v>
      </c>
    </row>
    <row r="10" spans="1:7" ht="16" x14ac:dyDescent="0.2">
      <c r="A10" s="19">
        <v>45819</v>
      </c>
      <c r="B10" t="s">
        <v>188</v>
      </c>
      <c r="C10" t="s">
        <v>166</v>
      </c>
      <c r="D10" s="11" t="s">
        <v>189</v>
      </c>
      <c r="E10" s="12">
        <v>2160</v>
      </c>
      <c r="F10" s="55" t="s">
        <v>190</v>
      </c>
      <c r="G10" s="55" t="s">
        <v>191</v>
      </c>
    </row>
    <row r="11" spans="1:7" ht="16" x14ac:dyDescent="0.2">
      <c r="A11" s="19">
        <v>45847</v>
      </c>
      <c r="B11" t="s">
        <v>192</v>
      </c>
      <c r="C11" t="s">
        <v>175</v>
      </c>
      <c r="D11" s="11" t="s">
        <v>193</v>
      </c>
      <c r="E11" s="12">
        <v>323.89</v>
      </c>
      <c r="F11" s="55" t="s">
        <v>194</v>
      </c>
      <c r="G11" s="55" t="s">
        <v>195</v>
      </c>
    </row>
  </sheetData>
  <hyperlinks>
    <hyperlink ref="A2" location="'Compte de Résultat'!B1" display="RETOUR" xr:uid="{00000000-0004-0000-0600-000000000000}"/>
  </hyperlinks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</sheetPr>
  <dimension ref="A2:G11"/>
  <sheetViews>
    <sheetView showGridLines="0" workbookViewId="0">
      <selection activeCell="C20" sqref="C20"/>
    </sheetView>
  </sheetViews>
  <sheetFormatPr baseColWidth="10" defaultColWidth="8.83203125" defaultRowHeight="15" x14ac:dyDescent="0.2"/>
  <cols>
    <col min="1" max="1" width="11.5" style="19" customWidth="1"/>
    <col min="3" max="3" width="58.1640625" customWidth="1"/>
    <col min="4" max="4" width="55.83203125" style="11" customWidth="1"/>
    <col min="5" max="5" width="11.5" style="12" customWidth="1"/>
    <col min="6" max="6" width="71.83203125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196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45632</v>
      </c>
      <c r="B5" t="s">
        <v>197</v>
      </c>
      <c r="C5" t="s">
        <v>198</v>
      </c>
      <c r="D5" s="11" t="s">
        <v>199</v>
      </c>
      <c r="E5" s="12">
        <v>42.89</v>
      </c>
      <c r="F5" s="55"/>
      <c r="G5" s="55" t="s">
        <v>200</v>
      </c>
    </row>
    <row r="6" spans="1:7" ht="16" x14ac:dyDescent="0.2">
      <c r="A6" s="19">
        <v>45632</v>
      </c>
      <c r="B6" t="s">
        <v>201</v>
      </c>
      <c r="C6" t="s">
        <v>198</v>
      </c>
      <c r="D6" s="11" t="s">
        <v>202</v>
      </c>
      <c r="E6" s="12">
        <v>219.6</v>
      </c>
      <c r="F6" s="55"/>
      <c r="G6" s="55" t="s">
        <v>203</v>
      </c>
    </row>
    <row r="7" spans="1:7" ht="16" x14ac:dyDescent="0.2">
      <c r="A7" s="19">
        <v>45737</v>
      </c>
      <c r="B7" t="s">
        <v>204</v>
      </c>
      <c r="C7" t="s">
        <v>198</v>
      </c>
      <c r="D7" s="11" t="s">
        <v>205</v>
      </c>
      <c r="E7" s="12">
        <v>28.11</v>
      </c>
      <c r="F7" s="55"/>
      <c r="G7" s="55" t="s">
        <v>206</v>
      </c>
    </row>
    <row r="8" spans="1:7" ht="16" x14ac:dyDescent="0.2">
      <c r="A8" s="19">
        <v>45740</v>
      </c>
      <c r="B8" t="s">
        <v>207</v>
      </c>
      <c r="C8" t="s">
        <v>198</v>
      </c>
      <c r="D8" s="11" t="s">
        <v>208</v>
      </c>
      <c r="E8" s="12">
        <v>130.30000000000001</v>
      </c>
      <c r="F8" s="55"/>
      <c r="G8" s="55" t="s">
        <v>209</v>
      </c>
    </row>
    <row r="9" spans="1:7" ht="16" x14ac:dyDescent="0.2">
      <c r="A9" s="19">
        <v>45769</v>
      </c>
      <c r="B9" t="s">
        <v>210</v>
      </c>
      <c r="C9" t="s">
        <v>211</v>
      </c>
      <c r="D9" s="11" t="s">
        <v>212</v>
      </c>
      <c r="E9" s="12">
        <v>149.25</v>
      </c>
      <c r="F9" s="55"/>
      <c r="G9" s="55" t="s">
        <v>213</v>
      </c>
    </row>
    <row r="10" spans="1:7" ht="16" x14ac:dyDescent="0.2">
      <c r="A10" s="19">
        <v>45769</v>
      </c>
      <c r="B10" t="s">
        <v>214</v>
      </c>
      <c r="C10" t="s">
        <v>211</v>
      </c>
      <c r="D10" s="11" t="s">
        <v>215</v>
      </c>
      <c r="E10" s="12">
        <v>62</v>
      </c>
      <c r="F10" s="55"/>
      <c r="G10" s="55" t="s">
        <v>216</v>
      </c>
    </row>
    <row r="11" spans="1:7" ht="16" x14ac:dyDescent="0.2">
      <c r="A11" s="19">
        <v>45846</v>
      </c>
      <c r="B11" t="s">
        <v>217</v>
      </c>
      <c r="C11" t="s">
        <v>218</v>
      </c>
      <c r="D11" s="11" t="s">
        <v>219</v>
      </c>
      <c r="E11" s="12">
        <v>400</v>
      </c>
      <c r="F11" s="55" t="s">
        <v>220</v>
      </c>
      <c r="G11" s="55" t="s">
        <v>221</v>
      </c>
    </row>
  </sheetData>
  <hyperlinks>
    <hyperlink ref="A2" location="'Compte de Résultat'!B1" display="RETOUR" xr:uid="{00000000-0004-0000-0700-000000000000}"/>
  </hyperlinks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</sheetPr>
  <dimension ref="A2:G10"/>
  <sheetViews>
    <sheetView showGridLines="0" workbookViewId="0">
      <selection activeCell="G6" sqref="G6"/>
    </sheetView>
  </sheetViews>
  <sheetFormatPr baseColWidth="10" defaultColWidth="8.83203125" defaultRowHeight="15" x14ac:dyDescent="0.2"/>
  <cols>
    <col min="1" max="1" width="11.5" style="19" customWidth="1"/>
    <col min="3" max="3" width="65.1640625" customWidth="1"/>
    <col min="4" max="4" width="55.83203125" style="11" customWidth="1"/>
    <col min="5" max="5" width="11.5" style="12" customWidth="1"/>
    <col min="6" max="6" width="8.1640625" bestFit="1" customWidth="1"/>
    <col min="7" max="7" width="35.33203125" bestFit="1" customWidth="1"/>
  </cols>
  <sheetData>
    <row r="2" spans="1:7" ht="18" customHeight="1" x14ac:dyDescent="0.25">
      <c r="A2" s="54" t="s">
        <v>95</v>
      </c>
      <c r="C2" s="10" t="s">
        <v>222</v>
      </c>
    </row>
    <row r="4" spans="1:7" x14ac:dyDescent="0.2">
      <c r="A4" s="13" t="s">
        <v>97</v>
      </c>
      <c r="B4" s="14" t="s">
        <v>98</v>
      </c>
      <c r="C4" s="14" t="s">
        <v>99</v>
      </c>
      <c r="D4" s="15" t="s">
        <v>100</v>
      </c>
      <c r="E4" s="16" t="s">
        <v>101</v>
      </c>
      <c r="F4" s="17" t="s">
        <v>102</v>
      </c>
      <c r="G4" s="17" t="s">
        <v>103</v>
      </c>
    </row>
    <row r="5" spans="1:7" ht="16" x14ac:dyDescent="0.2">
      <c r="A5" s="19">
        <v>45685</v>
      </c>
      <c r="B5" t="s">
        <v>223</v>
      </c>
      <c r="C5" t="s">
        <v>224</v>
      </c>
      <c r="D5" s="11" t="s">
        <v>225</v>
      </c>
      <c r="E5" s="12">
        <v>393</v>
      </c>
      <c r="F5" s="55"/>
      <c r="G5" s="55" t="s">
        <v>226</v>
      </c>
    </row>
    <row r="6" spans="1:7" ht="16" x14ac:dyDescent="0.2">
      <c r="A6" s="19">
        <v>45840</v>
      </c>
      <c r="B6" t="s">
        <v>227</v>
      </c>
      <c r="C6" t="s">
        <v>224</v>
      </c>
      <c r="D6" s="11" t="s">
        <v>228</v>
      </c>
      <c r="E6" s="12">
        <v>6.3</v>
      </c>
      <c r="F6" s="55"/>
      <c r="G6" s="55" t="s">
        <v>229</v>
      </c>
    </row>
    <row r="10" spans="1:7" x14ac:dyDescent="0.2">
      <c r="A10" s="18"/>
    </row>
  </sheetData>
  <hyperlinks>
    <hyperlink ref="A2" location="'Compte de Résultat'!B1" display="RETOUR" xr:uid="{00000000-0004-0000-0800-000000000000}"/>
  </hyperlink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29</vt:i4>
      </vt:variant>
    </vt:vector>
  </HeadingPairs>
  <TitlesOfParts>
    <vt:vector size="29" baseType="lpstr">
      <vt:lpstr>Compte de Résultat</vt:lpstr>
      <vt:lpstr>n-departement(s)</vt:lpstr>
      <vt:lpstr>n-autres produits</vt:lpstr>
      <vt:lpstr>n-fournitures d entretie...</vt:lpstr>
      <vt:lpstr>n-sous traitance generale</vt:lpstr>
      <vt:lpstr>n-remuneration intermedi...</vt:lpstr>
      <vt:lpstr>n-publicite, publication</vt:lpstr>
      <vt:lpstr>n-deplacements, missions</vt:lpstr>
      <vt:lpstr>n-frais postaux et de te...</vt:lpstr>
      <vt:lpstr>n-services bancaires, autres</vt:lpstr>
      <vt:lpstr>n-aides financieres</vt:lpstr>
      <vt:lpstr>n-dotations aux amortiss...</vt:lpstr>
      <vt:lpstr>n-autres charges de gest...</vt:lpstr>
      <vt:lpstr>n-benevolat</vt:lpstr>
      <vt:lpstr>n-mise a disposition gra...</vt:lpstr>
      <vt:lpstr>n-1-ventes de biens</vt:lpstr>
      <vt:lpstr>n-1-etat</vt:lpstr>
      <vt:lpstr>n-1-departement(s)</vt:lpstr>
      <vt:lpstr>n-1-contributions financieres</vt:lpstr>
      <vt:lpstr>n-1-autres produits</vt:lpstr>
      <vt:lpstr>n-1-achats d etudes et d...</vt:lpstr>
      <vt:lpstr>n-1-achats non stockes d...</vt:lpstr>
      <vt:lpstr>n-1-fournitures d entret...</vt:lpstr>
      <vt:lpstr>n-1-publicite, publication</vt:lpstr>
      <vt:lpstr>n-1-deplacements, missions</vt:lpstr>
      <vt:lpstr>n-1-frais postaux et de ...</vt:lpstr>
      <vt:lpstr>n-1-aides financieres</vt:lpstr>
      <vt:lpstr>n-1-dotations aux amorti...</vt:lpstr>
      <vt:lpstr>n-1-autres charges de ge...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Allan</dc:creator>
  <cp:keywords/>
  <dc:description/>
  <cp:lastModifiedBy>Florence Thiry</cp:lastModifiedBy>
  <dcterms:created xsi:type="dcterms:W3CDTF">2022-01-26T12:11:43Z</dcterms:created>
  <dcterms:modified xsi:type="dcterms:W3CDTF">2025-11-28T17:28:07Z</dcterms:modified>
  <cp:category/>
</cp:coreProperties>
</file>